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in\Desktop\RUF Kriftel\Pläne\Belegungspläne\"/>
    </mc:Choice>
  </mc:AlternateContent>
  <bookViews>
    <workbookView xWindow="0" yWindow="0" windowWidth="7470" windowHeight="2700" tabRatio="744" activeTab="2"/>
  </bookViews>
  <sheets>
    <sheet name="Legende" sheetId="16" r:id="rId1"/>
    <sheet name="Montag" sheetId="8" r:id="rId2"/>
    <sheet name="Dienstag" sheetId="9" r:id="rId3"/>
    <sheet name="Mittwoch" sheetId="10" r:id="rId4"/>
    <sheet name="Donnerstag" sheetId="11" r:id="rId5"/>
    <sheet name="Freitag" sheetId="12" r:id="rId6"/>
    <sheet name="Samstag" sheetId="13" r:id="rId7"/>
    <sheet name="Sonntag" sheetId="15" r:id="rId8"/>
  </sheets>
  <definedNames>
    <definedName name="_xlnm.Print_Area" localSheetId="0">Legende!$A$1:$I$20</definedName>
    <definedName name="_xlnm.Print_Area" localSheetId="1">Montag!$A$1:$P$32</definedName>
  </definedNames>
  <calcPr calcId="162913" concurrentCalc="0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15" l="1"/>
  <c r="A32" i="15"/>
  <c r="N31" i="15"/>
  <c r="A31" i="15"/>
  <c r="N30" i="15"/>
  <c r="A30" i="15"/>
  <c r="N29" i="15"/>
  <c r="A29" i="15"/>
  <c r="N28" i="15"/>
  <c r="A28" i="15"/>
  <c r="N27" i="15"/>
  <c r="A27" i="15"/>
  <c r="N26" i="15"/>
  <c r="A26" i="15"/>
  <c r="N25" i="15"/>
  <c r="A25" i="15"/>
  <c r="N24" i="15"/>
  <c r="A24" i="15"/>
  <c r="N23" i="15"/>
  <c r="A23" i="15"/>
  <c r="N22" i="15"/>
  <c r="A22" i="15"/>
  <c r="N21" i="15"/>
  <c r="A21" i="15"/>
  <c r="N20" i="15"/>
  <c r="A20" i="15"/>
  <c r="N19" i="15"/>
  <c r="A19" i="15"/>
  <c r="N18" i="15"/>
  <c r="A18" i="15"/>
  <c r="N17" i="15"/>
  <c r="A17" i="15"/>
  <c r="N16" i="15"/>
  <c r="A16" i="15"/>
  <c r="N15" i="15"/>
  <c r="A15" i="15"/>
  <c r="N14" i="15"/>
  <c r="A14" i="15"/>
  <c r="N13" i="15"/>
  <c r="A13" i="15"/>
  <c r="N12" i="15"/>
  <c r="A12" i="15"/>
  <c r="N11" i="15"/>
  <c r="A11" i="15"/>
  <c r="N10" i="15"/>
  <c r="A10" i="15"/>
  <c r="N9" i="15"/>
  <c r="A9" i="15"/>
  <c r="N8" i="15"/>
  <c r="A8" i="15"/>
  <c r="N7" i="15"/>
  <c r="A7" i="15"/>
  <c r="N6" i="15"/>
  <c r="A6" i="15"/>
  <c r="N5" i="15"/>
  <c r="A5" i="15"/>
  <c r="N4" i="15"/>
  <c r="N32" i="11"/>
  <c r="A32" i="11"/>
  <c r="N31" i="11"/>
  <c r="A31" i="11"/>
  <c r="N30" i="11"/>
  <c r="A30" i="11"/>
  <c r="N29" i="11"/>
  <c r="A29" i="11"/>
  <c r="N28" i="11"/>
  <c r="A28" i="11"/>
  <c r="N27" i="11"/>
  <c r="A27" i="11"/>
  <c r="N26" i="11"/>
  <c r="A26" i="11"/>
  <c r="N25" i="11"/>
  <c r="A25" i="11"/>
  <c r="N24" i="11"/>
  <c r="A24" i="11"/>
  <c r="N23" i="11"/>
  <c r="A23" i="11"/>
  <c r="N22" i="11"/>
  <c r="A22" i="11"/>
  <c r="N21" i="11"/>
  <c r="A21" i="11"/>
  <c r="N20" i="11"/>
  <c r="A20" i="11"/>
  <c r="N19" i="11"/>
  <c r="A19" i="11"/>
  <c r="N18" i="11"/>
  <c r="A18" i="11"/>
  <c r="N17" i="11"/>
  <c r="A17" i="11"/>
  <c r="N16" i="11"/>
  <c r="A16" i="11"/>
  <c r="N15" i="11"/>
  <c r="A15" i="11"/>
  <c r="N14" i="11"/>
  <c r="A14" i="11"/>
  <c r="N13" i="11"/>
  <c r="A13" i="11"/>
  <c r="N12" i="11"/>
  <c r="A12" i="11"/>
  <c r="N11" i="11"/>
  <c r="A11" i="11"/>
  <c r="N10" i="11"/>
  <c r="A10" i="11"/>
  <c r="N9" i="11"/>
  <c r="A9" i="11"/>
  <c r="N8" i="11"/>
  <c r="A8" i="11"/>
  <c r="N7" i="11"/>
  <c r="A7" i="11"/>
  <c r="N6" i="11"/>
  <c r="A6" i="11"/>
  <c r="N5" i="11"/>
  <c r="A5" i="11"/>
  <c r="N4" i="11"/>
  <c r="N32" i="12"/>
  <c r="A32" i="12"/>
  <c r="N31" i="12"/>
  <c r="A31" i="12"/>
  <c r="N30" i="12"/>
  <c r="A30" i="12"/>
  <c r="N29" i="12"/>
  <c r="A29" i="12"/>
  <c r="N28" i="12"/>
  <c r="A28" i="12"/>
  <c r="N27" i="12"/>
  <c r="A27" i="12"/>
  <c r="N26" i="12"/>
  <c r="A26" i="12"/>
  <c r="N25" i="12"/>
  <c r="A25" i="12"/>
  <c r="N24" i="12"/>
  <c r="A24" i="12"/>
  <c r="N23" i="12"/>
  <c r="A23" i="12"/>
  <c r="N22" i="12"/>
  <c r="A22" i="12"/>
  <c r="N21" i="12"/>
  <c r="A21" i="12"/>
  <c r="N20" i="12"/>
  <c r="A20" i="12"/>
  <c r="N19" i="12"/>
  <c r="A19" i="12"/>
  <c r="N18" i="12"/>
  <c r="A18" i="12"/>
  <c r="N17" i="12"/>
  <c r="A17" i="12"/>
  <c r="N16" i="12"/>
  <c r="A16" i="12"/>
  <c r="N15" i="12"/>
  <c r="A15" i="12"/>
  <c r="N14" i="12"/>
  <c r="A14" i="12"/>
  <c r="N13" i="12"/>
  <c r="A13" i="12"/>
  <c r="N12" i="12"/>
  <c r="A12" i="12"/>
  <c r="N11" i="12"/>
  <c r="A11" i="12"/>
  <c r="N10" i="12"/>
  <c r="A10" i="12"/>
  <c r="N9" i="12"/>
  <c r="A9" i="12"/>
  <c r="N8" i="12"/>
  <c r="A8" i="12"/>
  <c r="N7" i="12"/>
  <c r="A7" i="12"/>
  <c r="N6" i="12"/>
  <c r="A6" i="12"/>
  <c r="N5" i="12"/>
  <c r="A5" i="12"/>
  <c r="N4" i="12"/>
  <c r="N32" i="10"/>
  <c r="A32" i="10"/>
  <c r="N31" i="10"/>
  <c r="A31" i="10"/>
  <c r="N30" i="10"/>
  <c r="A30" i="10"/>
  <c r="N29" i="10"/>
  <c r="A29" i="10"/>
  <c r="N28" i="10"/>
  <c r="A28" i="10"/>
  <c r="N27" i="10"/>
  <c r="A27" i="10"/>
  <c r="N26" i="10"/>
  <c r="A26" i="10"/>
  <c r="N25" i="10"/>
  <c r="A25" i="10"/>
  <c r="N24" i="10"/>
  <c r="A24" i="10"/>
  <c r="N23" i="10"/>
  <c r="A23" i="10"/>
  <c r="N22" i="10"/>
  <c r="A22" i="10"/>
  <c r="N21" i="10"/>
  <c r="A21" i="10"/>
  <c r="N20" i="10"/>
  <c r="A20" i="10"/>
  <c r="N19" i="10"/>
  <c r="A19" i="10"/>
  <c r="N18" i="10"/>
  <c r="A18" i="10"/>
  <c r="N17" i="10"/>
  <c r="A17" i="10"/>
  <c r="N16" i="10"/>
  <c r="A16" i="10"/>
  <c r="N15" i="10"/>
  <c r="A15" i="10"/>
  <c r="N14" i="10"/>
  <c r="A14" i="10"/>
  <c r="N13" i="10"/>
  <c r="A13" i="10"/>
  <c r="N12" i="10"/>
  <c r="A12" i="10"/>
  <c r="N11" i="10"/>
  <c r="A11" i="10"/>
  <c r="N10" i="10"/>
  <c r="A10" i="10"/>
  <c r="N9" i="10"/>
  <c r="A9" i="10"/>
  <c r="N8" i="10"/>
  <c r="A8" i="10"/>
  <c r="N7" i="10"/>
  <c r="A7" i="10"/>
  <c r="N6" i="10"/>
  <c r="A6" i="10"/>
  <c r="N5" i="10"/>
  <c r="A5" i="10"/>
  <c r="N4" i="10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" i="8"/>
  <c r="O3" i="8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32" i="8"/>
  <c r="O32" i="8"/>
  <c r="A31" i="8"/>
  <c r="O31" i="8"/>
  <c r="A30" i="8"/>
  <c r="O30" i="8"/>
  <c r="A29" i="8"/>
  <c r="O29" i="8"/>
  <c r="A28" i="8"/>
  <c r="O28" i="8"/>
  <c r="A27" i="8"/>
  <c r="O27" i="8"/>
  <c r="A26" i="8"/>
  <c r="O26" i="8"/>
  <c r="A25" i="8"/>
  <c r="O25" i="8"/>
  <c r="A24" i="8"/>
  <c r="O24" i="8"/>
  <c r="A23" i="8"/>
  <c r="O23" i="8"/>
  <c r="A22" i="8"/>
  <c r="O22" i="8"/>
  <c r="A21" i="8"/>
  <c r="O21" i="8"/>
  <c r="A20" i="8"/>
  <c r="O20" i="8"/>
  <c r="A19" i="8"/>
  <c r="O19" i="8"/>
  <c r="A18" i="8"/>
  <c r="O18" i="8"/>
  <c r="A17" i="8"/>
  <c r="O17" i="8"/>
  <c r="A16" i="8"/>
  <c r="O16" i="8"/>
  <c r="A15" i="8"/>
  <c r="O15" i="8"/>
  <c r="A14" i="8"/>
  <c r="O14" i="8"/>
  <c r="A13" i="8"/>
  <c r="O13" i="8"/>
  <c r="A12" i="8"/>
  <c r="O12" i="8"/>
  <c r="A11" i="8"/>
  <c r="O11" i="8"/>
  <c r="A10" i="8"/>
  <c r="O10" i="8"/>
  <c r="A9" i="8"/>
  <c r="O9" i="8"/>
  <c r="A8" i="8"/>
  <c r="O8" i="8"/>
  <c r="A7" i="8"/>
  <c r="O7" i="8"/>
  <c r="A6" i="8"/>
  <c r="O6" i="8"/>
  <c r="A5" i="8"/>
  <c r="O5" i="8"/>
  <c r="O4" i="8"/>
</calcChain>
</file>

<file path=xl/comments1.xml><?xml version="1.0" encoding="utf-8"?>
<comments xmlns="http://schemas.openxmlformats.org/spreadsheetml/2006/main">
  <authors>
    <author>Gabi</author>
  </authors>
  <commentList>
    <comment ref="L29" authorId="0" shapeId="0">
      <text>
        <r>
          <rPr>
            <b/>
            <sz val="9"/>
            <color indexed="81"/>
            <rFont val="Tahoma"/>
            <family val="2"/>
          </rPr>
          <t>Gabi:</t>
        </r>
        <r>
          <rPr>
            <sz val="9"/>
            <color indexed="81"/>
            <rFont val="Tahoma"/>
            <family val="2"/>
          </rPr>
          <t xml:space="preserve">
Nutzung nur bis 17.12.</t>
        </r>
      </text>
    </comment>
  </commentList>
</comments>
</file>

<file path=xl/sharedStrings.xml><?xml version="1.0" encoding="utf-8"?>
<sst xmlns="http://schemas.openxmlformats.org/spreadsheetml/2006/main" count="487" uniqueCount="95">
  <si>
    <t>Zirkel 1</t>
  </si>
  <si>
    <t>Zirkel 2</t>
  </si>
  <si>
    <t>Seite 1</t>
  </si>
  <si>
    <t>Seite 2</t>
  </si>
  <si>
    <t>bis</t>
  </si>
  <si>
    <t>von</t>
  </si>
  <si>
    <t>GUT / Michels</t>
  </si>
  <si>
    <t>Bock 1</t>
  </si>
  <si>
    <t>Bock 2</t>
  </si>
  <si>
    <t>Ferienbelegung</t>
  </si>
  <si>
    <t>Flexible Std. LO/FÖ/EI</t>
  </si>
  <si>
    <t>(*)</t>
  </si>
  <si>
    <t>(*) Der 2. Zirkel ist nach Absprache frei. Der Schulbetrieb hat Vorrang!</t>
  </si>
  <si>
    <t>Hippo</t>
  </si>
  <si>
    <t>(*) Bei Hippo ist der zweite Hufschlag frei.</t>
  </si>
  <si>
    <t>alte Halle</t>
  </si>
  <si>
    <t>neue Halle</t>
  </si>
  <si>
    <t>Zeit</t>
  </si>
  <si>
    <t>Saal</t>
  </si>
  <si>
    <t>Turnhalle</t>
  </si>
  <si>
    <t>Turnahalle</t>
  </si>
  <si>
    <t>KAS / 1. / 3.</t>
  </si>
  <si>
    <t>KAS / 2. / 3.</t>
  </si>
  <si>
    <t>Legende zum Hallenplan</t>
  </si>
  <si>
    <t>Abteilung - 
A.v. Gossler</t>
  </si>
  <si>
    <t>Ferienbelegung: nur während der Schulferien.</t>
  </si>
  <si>
    <t>Belegungsplan Reit- und Fahrverein Kriftel/Ts. gegründet 1932 e.V.</t>
  </si>
  <si>
    <t>Pony-Club - Bärbel Skrentny</t>
  </si>
  <si>
    <t>Abteilung - Heike Georg</t>
  </si>
  <si>
    <t>Pony-Club - Heike Georg</t>
  </si>
  <si>
    <t>Abteilung - Bärbel Skrentny</t>
  </si>
  <si>
    <t>Bock 3 /
Vorhalle</t>
  </si>
  <si>
    <t xml:space="preserve">gültig ab </t>
  </si>
  <si>
    <r>
      <t xml:space="preserve">Abteilung - </t>
    </r>
    <r>
      <rPr>
        <strike/>
        <sz val="11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</rPr>
      <t>Bärbel Skrentny</t>
    </r>
  </si>
  <si>
    <t>KAS / 3. / 3.</t>
  </si>
  <si>
    <t>Jokerzeit
Pferdeausbildung</t>
  </si>
  <si>
    <t>Achtung bis 19:30 Uhr!</t>
  </si>
  <si>
    <t>20:15 - 21:15 Uhr - Privatstunde - 
Werner Kranz
Bei Interesse bitte direkt Werner Kranz ansprechen</t>
  </si>
  <si>
    <t>Abteilung  - 
Bärbel Skrentny</t>
  </si>
  <si>
    <t>Voltigieren:</t>
  </si>
  <si>
    <t>9:00 Uhr bis 11:00 Uhr - große Halle</t>
  </si>
  <si>
    <t>Schulreitunterricht</t>
  </si>
  <si>
    <t>Ponyclub - Heike Georg</t>
  </si>
  <si>
    <t>Abteilung - 
Bärbel Skrentny</t>
  </si>
  <si>
    <t>Förderstunde - B. Skrentny</t>
  </si>
  <si>
    <t>Ponyclub
Heike Georg</t>
  </si>
  <si>
    <r>
      <t xml:space="preserve">Einzel / Probe- </t>
    </r>
    <r>
      <rPr>
        <strike/>
        <sz val="11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</rPr>
      <t>Bärbel Skrentny</t>
    </r>
  </si>
  <si>
    <t>reservierte Zeit</t>
  </si>
  <si>
    <t>für Luftakrobaten</t>
  </si>
  <si>
    <t>wird im Moment</t>
  </si>
  <si>
    <t>nicht genutzt</t>
  </si>
  <si>
    <t>Luftakrobaten</t>
  </si>
  <si>
    <t>Hippo -</t>
  </si>
  <si>
    <t>11:00 Uhr bis 14:00 Uhr - kleine Halle</t>
  </si>
  <si>
    <t>An Feiertagen und "feiertagsähnlichen" Tagen wie 24.12. und 31.12. sind die Hallen wie folgt belegt:</t>
  </si>
  <si>
    <t>Jokerzeit  -  Pferdeausbildung</t>
  </si>
  <si>
    <t>Ponyclub - Bärbel Skrentny</t>
  </si>
  <si>
    <t>Abteilung  - 
Anke Kubitza</t>
  </si>
  <si>
    <t>Abteilung -  Bärbel Skrentny
Springgymnastik
ab 5 Personen ==&gt; große Halle</t>
  </si>
  <si>
    <t>Abteilung - Anke Kubitza</t>
  </si>
  <si>
    <t>Jokerzeit Pferdeausbildung</t>
  </si>
  <si>
    <t>Aufbau Springstunde</t>
  </si>
  <si>
    <t>Private Springstunde - Yvonne Beiler-Münch</t>
  </si>
  <si>
    <t>L-Team</t>
  </si>
  <si>
    <t xml:space="preserve">L- Team / Pamut
Longe: Lydia Ipach
</t>
  </si>
  <si>
    <t xml:space="preserve">L- Team
</t>
  </si>
  <si>
    <t>Einzelstunde 
Anke Kubitza</t>
  </si>
  <si>
    <t>Abteilung 
Anke Kubitza</t>
  </si>
  <si>
    <t>M*-Team</t>
  </si>
  <si>
    <t xml:space="preserve">M*- Team / Björn
Longe: Lydia Ipach
</t>
  </si>
  <si>
    <t>M** Team</t>
  </si>
  <si>
    <t xml:space="preserve">M** - Team / Forbanta
Longe: Gabi Bentscheck
</t>
  </si>
  <si>
    <t>M**-Team</t>
  </si>
  <si>
    <t xml:space="preserve">M*-Team / Björn
Longe: Lydia Ipach
</t>
  </si>
  <si>
    <t xml:space="preserve">M*-Team
</t>
  </si>
  <si>
    <t>A-Team / Desanto
Longe: Simone Scholte</t>
  </si>
  <si>
    <t xml:space="preserve">A-Team </t>
  </si>
  <si>
    <t>E- Team</t>
  </si>
  <si>
    <t>E- Team / Iwan
Longe: Eveline Sander</t>
  </si>
  <si>
    <t>NW Jimmy</t>
  </si>
  <si>
    <t>NW / Jimmy
Longe: Petra Sandner</t>
  </si>
  <si>
    <t>NW- Team</t>
  </si>
  <si>
    <t xml:space="preserve">A-Team
</t>
  </si>
  <si>
    <t>NWE -Team</t>
  </si>
  <si>
    <t>Schritt Sa ?</t>
  </si>
  <si>
    <t>Schritt Fr / Conrad
Longe: Lenka Renkel</t>
  </si>
  <si>
    <t>Schritt Sa / Conrad
Longe: Lenka Renkel</t>
  </si>
  <si>
    <t>Schritt Fr / Klaas
Longe: ??</t>
  </si>
  <si>
    <t>Schritt Klaas</t>
  </si>
  <si>
    <t>Schritt Conrad</t>
  </si>
  <si>
    <t>NWE / Klaas
Longe: Maike Gebhardt</t>
  </si>
  <si>
    <t>Private Springstunde
14-tägig
Linus Born</t>
  </si>
  <si>
    <t>Einzelstunde - Beginn 16:15
Anke Kubitza - Ende 16:45</t>
  </si>
  <si>
    <t>Einsteiger
Heike Georg</t>
  </si>
  <si>
    <t>Einzelstunde 
Bärbel Skrentny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</si>
</sst>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trike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D31A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6">
    <xf numFmtId="0" fontId="0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1" xfId="0" applyFont="1" applyBorder="1"/>
    <xf numFmtId="20" fontId="2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7" fillId="0" borderId="1" xfId="0" applyFont="1" applyFill="1" applyBorder="1" applyAlignment="1">
      <alignment wrapText="1"/>
    </xf>
    <xf numFmtId="20" fontId="2" fillId="2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5" fillId="11" borderId="1" xfId="0" applyFont="1" applyFill="1" applyBorder="1"/>
    <xf numFmtId="0" fontId="0" fillId="0" borderId="1" xfId="0" applyFill="1" applyBorder="1" applyAlignment="1">
      <alignment wrapText="1"/>
    </xf>
    <xf numFmtId="0" fontId="2" fillId="8" borderId="1" xfId="0" applyFont="1" applyFill="1" applyBorder="1" applyAlignment="1">
      <alignment horizontal="center"/>
    </xf>
    <xf numFmtId="20" fontId="2" fillId="0" borderId="1" xfId="0" applyNumberFormat="1" applyFont="1" applyFill="1" applyBorder="1"/>
    <xf numFmtId="0" fontId="5" fillId="9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0" fontId="0" fillId="14" borderId="1" xfId="0" applyFont="1" applyFill="1" applyBorder="1" applyAlignment="1">
      <alignment wrapText="1"/>
    </xf>
    <xf numFmtId="0" fontId="0" fillId="7" borderId="1" xfId="0" applyFont="1" applyFill="1" applyBorder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5" borderId="1" xfId="0" applyFont="1" applyFill="1" applyBorder="1"/>
    <xf numFmtId="0" fontId="2" fillId="0" borderId="1" xfId="0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7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left" wrapText="1"/>
    </xf>
    <xf numFmtId="0" fontId="0" fillId="5" borderId="1" xfId="0" applyFill="1" applyBorder="1" applyAlignment="1">
      <alignment horizontal="center" vertical="center" wrapText="1"/>
    </xf>
    <xf numFmtId="0" fontId="0" fillId="18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18" borderId="1" xfId="0" applyFont="1" applyFill="1" applyBorder="1"/>
    <xf numFmtId="0" fontId="1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11" borderId="1" xfId="0" applyFont="1" applyFill="1" applyBorder="1"/>
    <xf numFmtId="0" fontId="1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14" fontId="15" fillId="19" borderId="0" xfId="0" applyNumberFormat="1" applyFont="1" applyFill="1" applyAlignment="1">
      <alignment horizontal="left"/>
    </xf>
    <xf numFmtId="0" fontId="16" fillId="0" borderId="0" xfId="0" applyFont="1" applyBorder="1"/>
    <xf numFmtId="0" fontId="0" fillId="10" borderId="1" xfId="0" applyFill="1" applyBorder="1" applyAlignment="1">
      <alignment horizontal="center" vertical="center" wrapText="1"/>
    </xf>
    <xf numFmtId="0" fontId="18" fillId="0" borderId="0" xfId="0" applyFont="1"/>
    <xf numFmtId="20" fontId="18" fillId="2" borderId="1" xfId="0" applyNumberFormat="1" applyFont="1" applyFill="1" applyBorder="1"/>
    <xf numFmtId="0" fontId="1" fillId="9" borderId="1" xfId="0" applyFont="1" applyFill="1" applyBorder="1"/>
    <xf numFmtId="0" fontId="1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18" borderId="1" xfId="0" applyFont="1" applyFill="1" applyBorder="1" applyAlignment="1">
      <alignment wrapText="1"/>
    </xf>
    <xf numFmtId="0" fontId="21" fillId="23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3" fillId="24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22" borderId="6" xfId="0" applyFill="1" applyBorder="1" applyAlignment="1">
      <alignment horizontal="center" vertical="center" wrapText="1"/>
    </xf>
    <xf numFmtId="0" fontId="0" fillId="22" borderId="3" xfId="0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1" fillId="24" borderId="6" xfId="0" applyFont="1" applyFill="1" applyBorder="1" applyAlignment="1">
      <alignment horizontal="center" vertical="center" wrapText="1"/>
    </xf>
    <xf numFmtId="0" fontId="21" fillId="24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/>
    </xf>
    <xf numFmtId="0" fontId="0" fillId="14" borderId="12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</cellXfs>
  <cellStyles count="116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Standard" xfId="0" builtinId="0"/>
    <cellStyle name="Standard 2" xfId="1"/>
  </cellStyles>
  <dxfs count="108"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26"/>
  <sheetViews>
    <sheetView zoomScale="72" zoomScaleNormal="72" zoomScalePageLayoutView="72" workbookViewId="0">
      <selection activeCell="A5" sqref="A5"/>
    </sheetView>
  </sheetViews>
  <sheetFormatPr baseColWidth="10" defaultRowHeight="15" x14ac:dyDescent="0.25"/>
  <cols>
    <col min="1" max="1" width="33.42578125" customWidth="1"/>
  </cols>
  <sheetData>
    <row r="2" spans="1:13" ht="26.25" x14ac:dyDescent="0.4">
      <c r="A2" s="59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6.25" x14ac:dyDescent="0.4">
      <c r="A3" s="61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26.25" x14ac:dyDescent="0.4">
      <c r="A4" s="62">
        <v>43739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26.25" x14ac:dyDescent="0.4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26.25" x14ac:dyDescent="0.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26.25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26.25" x14ac:dyDescent="0.4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26.25" x14ac:dyDescent="0.4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26.25" x14ac:dyDescent="0.4">
      <c r="A10" s="63" t="s">
        <v>12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26.25" x14ac:dyDescent="0.4">
      <c r="A11" s="63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26.25" x14ac:dyDescent="0.4">
      <c r="A12" s="63" t="s">
        <v>25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26.25" x14ac:dyDescent="0.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26.25" x14ac:dyDescent="0.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26.25" x14ac:dyDescent="0.4">
      <c r="A15" s="65" t="s">
        <v>54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26.25" x14ac:dyDescent="0.4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26.25" x14ac:dyDescent="0.4">
      <c r="A17" s="60" t="s">
        <v>39</v>
      </c>
      <c r="B17" s="60" t="s">
        <v>40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26.25" x14ac:dyDescent="0.4">
      <c r="A18" s="60" t="s">
        <v>41</v>
      </c>
      <c r="B18" s="60" t="s">
        <v>53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26.25" x14ac:dyDescent="0.4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26.25" x14ac:dyDescent="0.4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26.25" x14ac:dyDescent="0.4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26.25" x14ac:dyDescent="0.4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 ht="26.25" x14ac:dyDescent="0.4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26.25" x14ac:dyDescent="0.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ht="26.25" x14ac:dyDescent="0.4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26.25" x14ac:dyDescent="0.4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</sheetData>
  <phoneticPr fontId="4" type="noConversion"/>
  <pageMargins left="0.70866141732283472" right="0.70866141732283472" top="0.78740157480314965" bottom="0.78740157480314965" header="0.31496062992125984" footer="0.31496062992125984"/>
  <pageSetup paperSize="9" scale="9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32"/>
  <sheetViews>
    <sheetView topLeftCell="A19" zoomScale="85" zoomScaleNormal="85" workbookViewId="0">
      <selection activeCell="F20" sqref="F20"/>
    </sheetView>
  </sheetViews>
  <sheetFormatPr baseColWidth="10" defaultColWidth="10.7109375" defaultRowHeight="15" x14ac:dyDescent="0.25"/>
  <cols>
    <col min="1" max="2" width="10.7109375" style="11" customWidth="1"/>
    <col min="3" max="6" width="24.140625" style="11" customWidth="1"/>
    <col min="7" max="9" width="12.7109375" style="11" customWidth="1"/>
    <col min="10" max="11" width="23.7109375" style="11" customWidth="1"/>
    <col min="12" max="14" width="21" style="11" customWidth="1"/>
    <col min="15" max="16" width="10.42578125" style="11" customWidth="1"/>
    <col min="17" max="16384" width="10.7109375" style="11"/>
  </cols>
  <sheetData>
    <row r="1" spans="1:16" s="12" customFormat="1" x14ac:dyDescent="0.25">
      <c r="A1" s="83" t="s">
        <v>17</v>
      </c>
      <c r="B1" s="83"/>
      <c r="C1" s="83" t="s">
        <v>15</v>
      </c>
      <c r="D1" s="83"/>
      <c r="E1" s="83" t="s">
        <v>16</v>
      </c>
      <c r="F1" s="83"/>
      <c r="G1" s="83"/>
      <c r="H1" s="83"/>
      <c r="I1" s="83"/>
      <c r="J1" s="83" t="s">
        <v>18</v>
      </c>
      <c r="K1" s="83"/>
      <c r="L1" s="83" t="s">
        <v>19</v>
      </c>
      <c r="M1" s="83"/>
      <c r="N1" s="20"/>
      <c r="O1" s="83" t="s">
        <v>17</v>
      </c>
      <c r="P1" s="83"/>
    </row>
    <row r="2" spans="1:16" ht="27.75" customHeight="1" x14ac:dyDescent="0.25">
      <c r="A2" s="1" t="s">
        <v>26</v>
      </c>
      <c r="B2" s="1" t="s">
        <v>4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7</v>
      </c>
      <c r="H2" s="1" t="s">
        <v>8</v>
      </c>
      <c r="I2" s="17" t="s">
        <v>31</v>
      </c>
      <c r="J2" s="1" t="s">
        <v>2</v>
      </c>
      <c r="K2" s="1" t="s">
        <v>3</v>
      </c>
      <c r="L2" s="1" t="s">
        <v>21</v>
      </c>
      <c r="M2" s="1" t="s">
        <v>22</v>
      </c>
      <c r="N2" s="1" t="s">
        <v>34</v>
      </c>
      <c r="O2" s="1" t="s">
        <v>5</v>
      </c>
      <c r="P2" s="1" t="s">
        <v>4</v>
      </c>
    </row>
    <row r="3" spans="1:16" ht="34.5" customHeight="1" x14ac:dyDescent="0.25">
      <c r="A3" s="14">
        <v>0.29166666666666669</v>
      </c>
      <c r="B3" s="14">
        <v>0.3125</v>
      </c>
      <c r="C3" s="6"/>
      <c r="D3" s="6"/>
      <c r="E3" s="5"/>
      <c r="F3" s="5"/>
      <c r="G3" s="5"/>
      <c r="H3" s="5"/>
      <c r="I3" s="5"/>
      <c r="J3" s="3"/>
      <c r="K3" s="3"/>
      <c r="L3" s="3"/>
      <c r="M3" s="3"/>
      <c r="N3" s="3"/>
      <c r="O3" s="14">
        <f>A3</f>
        <v>0.29166666666666669</v>
      </c>
      <c r="P3" s="14">
        <f>B3</f>
        <v>0.3125</v>
      </c>
    </row>
    <row r="4" spans="1:16" ht="34.5" customHeight="1" x14ac:dyDescent="0.25">
      <c r="A4" s="14">
        <v>0.3125</v>
      </c>
      <c r="B4" s="14">
        <v>0.33333333333333331</v>
      </c>
      <c r="C4" s="6"/>
      <c r="D4" s="6"/>
      <c r="E4" s="5"/>
      <c r="F4" s="5"/>
      <c r="G4" s="5"/>
      <c r="H4" s="5"/>
      <c r="I4" s="5"/>
      <c r="J4" s="3"/>
      <c r="K4" s="3"/>
      <c r="L4" s="3"/>
      <c r="M4" s="3"/>
      <c r="N4" s="3"/>
      <c r="O4" s="14">
        <f t="shared" ref="O4:O32" si="0">A4</f>
        <v>0.3125</v>
      </c>
      <c r="P4" s="14">
        <f t="shared" ref="P4:P32" si="1">B4</f>
        <v>0.33333333333333331</v>
      </c>
    </row>
    <row r="5" spans="1:16" ht="34.5" customHeight="1" x14ac:dyDescent="0.25">
      <c r="A5" s="2">
        <f t="shared" ref="A5:A32" si="2">B4</f>
        <v>0.33333333333333331</v>
      </c>
      <c r="B5" s="2">
        <v>0.35416666666666702</v>
      </c>
      <c r="C5" s="6"/>
      <c r="D5" s="6"/>
      <c r="E5" s="5"/>
      <c r="F5" s="5"/>
      <c r="G5" s="5"/>
      <c r="H5" s="5"/>
      <c r="I5" s="5"/>
      <c r="J5" s="3"/>
      <c r="K5" s="3"/>
      <c r="L5" s="3"/>
      <c r="M5" s="3"/>
      <c r="N5" s="3"/>
      <c r="O5" s="21">
        <f t="shared" si="0"/>
        <v>0.33333333333333331</v>
      </c>
      <c r="P5" s="21">
        <f t="shared" si="1"/>
        <v>0.35416666666666702</v>
      </c>
    </row>
    <row r="6" spans="1:16" ht="34.5" customHeight="1" x14ac:dyDescent="0.25">
      <c r="A6" s="2">
        <f t="shared" si="2"/>
        <v>0.35416666666666702</v>
      </c>
      <c r="B6" s="2">
        <v>0.375</v>
      </c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21">
        <f t="shared" si="0"/>
        <v>0.35416666666666702</v>
      </c>
      <c r="P6" s="21">
        <f t="shared" si="1"/>
        <v>0.375</v>
      </c>
    </row>
    <row r="7" spans="1:16" ht="34.5" customHeight="1" x14ac:dyDescent="0.25">
      <c r="A7" s="14">
        <f t="shared" si="2"/>
        <v>0.375</v>
      </c>
      <c r="B7" s="14">
        <v>0.39583333333333298</v>
      </c>
      <c r="C7" s="22" t="s">
        <v>9</v>
      </c>
      <c r="D7" s="22" t="s">
        <v>9</v>
      </c>
      <c r="E7" s="3"/>
      <c r="F7" s="3"/>
      <c r="G7" s="3"/>
      <c r="H7" s="3"/>
      <c r="I7" s="3"/>
      <c r="J7" s="3"/>
      <c r="K7" s="3"/>
      <c r="L7" s="3"/>
      <c r="M7" s="3"/>
      <c r="N7" s="3"/>
      <c r="O7" s="14">
        <f t="shared" si="0"/>
        <v>0.375</v>
      </c>
      <c r="P7" s="14">
        <f t="shared" si="1"/>
        <v>0.39583333333333298</v>
      </c>
    </row>
    <row r="8" spans="1:16" ht="34.5" customHeight="1" x14ac:dyDescent="0.25">
      <c r="A8" s="14">
        <f t="shared" si="2"/>
        <v>0.39583333333333298</v>
      </c>
      <c r="B8" s="14">
        <v>0.41666666666666702</v>
      </c>
      <c r="C8" s="18" t="s">
        <v>10</v>
      </c>
      <c r="D8" s="8" t="s">
        <v>11</v>
      </c>
      <c r="E8" s="3"/>
      <c r="F8" s="3"/>
      <c r="G8" s="3"/>
      <c r="H8" s="3"/>
      <c r="I8" s="3"/>
      <c r="J8" s="3"/>
      <c r="K8" s="3"/>
      <c r="L8" s="3"/>
      <c r="M8" s="3"/>
      <c r="N8" s="3"/>
      <c r="O8" s="14">
        <f t="shared" si="0"/>
        <v>0.39583333333333298</v>
      </c>
      <c r="P8" s="14">
        <f t="shared" si="1"/>
        <v>0.41666666666666702</v>
      </c>
    </row>
    <row r="9" spans="1:16" ht="34.5" customHeight="1" x14ac:dyDescent="0.25">
      <c r="A9" s="2">
        <f t="shared" si="2"/>
        <v>0.41666666666666702</v>
      </c>
      <c r="B9" s="2">
        <v>0.4375</v>
      </c>
      <c r="C9" s="18" t="s">
        <v>10</v>
      </c>
      <c r="D9" s="8" t="s">
        <v>11</v>
      </c>
      <c r="E9" s="3"/>
      <c r="F9" s="3"/>
      <c r="G9" s="3"/>
      <c r="H9" s="3"/>
      <c r="I9" s="3"/>
      <c r="J9" s="3"/>
      <c r="K9" s="3"/>
      <c r="L9" s="3"/>
      <c r="M9" s="3"/>
      <c r="N9" s="3"/>
      <c r="O9" s="21">
        <f t="shared" si="0"/>
        <v>0.41666666666666702</v>
      </c>
      <c r="P9" s="21">
        <f t="shared" si="1"/>
        <v>0.4375</v>
      </c>
    </row>
    <row r="10" spans="1:16" ht="34.5" customHeight="1" x14ac:dyDescent="0.25">
      <c r="A10" s="2">
        <f t="shared" si="2"/>
        <v>0.4375</v>
      </c>
      <c r="B10" s="2">
        <v>0.45833333333333298</v>
      </c>
      <c r="C10" s="18" t="s">
        <v>10</v>
      </c>
      <c r="D10" s="8" t="s">
        <v>11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21">
        <f t="shared" si="0"/>
        <v>0.4375</v>
      </c>
      <c r="P10" s="21">
        <f t="shared" si="1"/>
        <v>0.45833333333333298</v>
      </c>
    </row>
    <row r="11" spans="1:16" ht="34.5" customHeight="1" x14ac:dyDescent="0.25">
      <c r="A11" s="14">
        <f t="shared" si="2"/>
        <v>0.45833333333333298</v>
      </c>
      <c r="B11" s="14">
        <v>0.47916666666666702</v>
      </c>
      <c r="C11" s="18" t="s">
        <v>10</v>
      </c>
      <c r="D11" s="8" t="s">
        <v>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14">
        <f t="shared" si="0"/>
        <v>0.45833333333333298</v>
      </c>
      <c r="P11" s="14">
        <f t="shared" si="1"/>
        <v>0.47916666666666702</v>
      </c>
    </row>
    <row r="12" spans="1:16" ht="34.5" customHeight="1" x14ac:dyDescent="0.25">
      <c r="A12" s="14">
        <f t="shared" si="2"/>
        <v>0.47916666666666702</v>
      </c>
      <c r="B12" s="14">
        <v>0.5</v>
      </c>
      <c r="C12" s="18" t="s">
        <v>10</v>
      </c>
      <c r="D12" s="8" t="s">
        <v>11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14">
        <f t="shared" si="0"/>
        <v>0.47916666666666702</v>
      </c>
      <c r="P12" s="14">
        <f t="shared" si="1"/>
        <v>0.5</v>
      </c>
    </row>
    <row r="13" spans="1:16" ht="34.5" customHeight="1" x14ac:dyDescent="0.25">
      <c r="A13" s="2">
        <f t="shared" si="2"/>
        <v>0.5</v>
      </c>
      <c r="B13" s="2">
        <v>0.52083333333333304</v>
      </c>
      <c r="C13" s="18" t="s">
        <v>10</v>
      </c>
      <c r="D13" s="8" t="s">
        <v>11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21">
        <f t="shared" si="0"/>
        <v>0.5</v>
      </c>
      <c r="P13" s="21">
        <f t="shared" si="1"/>
        <v>0.52083333333333304</v>
      </c>
    </row>
    <row r="14" spans="1:16" ht="34.5" customHeight="1" x14ac:dyDescent="0.25">
      <c r="A14" s="2">
        <f t="shared" si="2"/>
        <v>0.52083333333333304</v>
      </c>
      <c r="B14" s="2">
        <v>0.54166666666666596</v>
      </c>
      <c r="C14" s="18" t="s">
        <v>10</v>
      </c>
      <c r="D14" s="8" t="s">
        <v>11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21">
        <f t="shared" si="0"/>
        <v>0.52083333333333304</v>
      </c>
      <c r="P14" s="21">
        <f t="shared" si="1"/>
        <v>0.54166666666666596</v>
      </c>
    </row>
    <row r="15" spans="1:16" ht="34.5" customHeight="1" x14ac:dyDescent="0.35">
      <c r="A15" s="66">
        <f t="shared" si="2"/>
        <v>0.54166666666666596</v>
      </c>
      <c r="B15" s="14">
        <v>0.5625</v>
      </c>
      <c r="C15" s="18" t="s">
        <v>10</v>
      </c>
      <c r="D15" s="8" t="s">
        <v>11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14">
        <f t="shared" si="0"/>
        <v>0.54166666666666596</v>
      </c>
      <c r="P15" s="14">
        <f t="shared" si="1"/>
        <v>0.5625</v>
      </c>
    </row>
    <row r="16" spans="1:16" ht="34.5" customHeight="1" x14ac:dyDescent="0.25">
      <c r="A16" s="14">
        <f t="shared" si="2"/>
        <v>0.5625</v>
      </c>
      <c r="B16" s="14">
        <v>0.58333333333333304</v>
      </c>
      <c r="C16" s="18" t="s">
        <v>10</v>
      </c>
      <c r="D16" s="8" t="s">
        <v>11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14">
        <f t="shared" si="0"/>
        <v>0.5625</v>
      </c>
      <c r="P16" s="14">
        <f t="shared" si="1"/>
        <v>0.58333333333333304</v>
      </c>
    </row>
    <row r="17" spans="1:16" ht="34.5" customHeight="1" x14ac:dyDescent="0.25">
      <c r="A17" s="2">
        <f t="shared" si="2"/>
        <v>0.58333333333333304</v>
      </c>
      <c r="B17" s="2">
        <v>0.60416666666666596</v>
      </c>
      <c r="C17" s="18" t="s">
        <v>10</v>
      </c>
      <c r="D17" s="8" t="s">
        <v>11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21">
        <f t="shared" si="0"/>
        <v>0.58333333333333304</v>
      </c>
      <c r="P17" s="21">
        <f t="shared" si="1"/>
        <v>0.60416666666666596</v>
      </c>
    </row>
    <row r="18" spans="1:16" ht="34.5" customHeight="1" x14ac:dyDescent="0.25">
      <c r="A18" s="2">
        <f t="shared" si="2"/>
        <v>0.60416666666666596</v>
      </c>
      <c r="B18" s="2">
        <v>0.625</v>
      </c>
      <c r="C18" s="90" t="s">
        <v>27</v>
      </c>
      <c r="D18" s="90"/>
      <c r="E18" s="3"/>
      <c r="F18" s="3"/>
      <c r="G18" s="3"/>
      <c r="H18" s="3"/>
      <c r="I18" s="3"/>
      <c r="J18" s="3"/>
      <c r="K18" s="3"/>
      <c r="L18" s="3"/>
      <c r="M18" s="3"/>
      <c r="N18" s="3"/>
      <c r="O18" s="21">
        <f t="shared" si="0"/>
        <v>0.60416666666666596</v>
      </c>
      <c r="P18" s="21">
        <f t="shared" si="1"/>
        <v>0.625</v>
      </c>
    </row>
    <row r="19" spans="1:16" ht="34.5" customHeight="1" x14ac:dyDescent="0.25">
      <c r="A19" s="14">
        <f t="shared" si="2"/>
        <v>0.625</v>
      </c>
      <c r="B19" s="14">
        <v>0.64583333333333304</v>
      </c>
      <c r="C19" s="90"/>
      <c r="D19" s="90"/>
      <c r="E19" s="3"/>
      <c r="F19" s="3"/>
      <c r="G19" s="3"/>
      <c r="H19" s="3"/>
      <c r="I19" s="3"/>
      <c r="J19" s="3"/>
      <c r="K19" s="3"/>
      <c r="L19" s="3"/>
      <c r="M19" s="3"/>
      <c r="N19" s="3"/>
      <c r="O19" s="14">
        <f t="shared" si="0"/>
        <v>0.625</v>
      </c>
      <c r="P19" s="14">
        <f t="shared" si="1"/>
        <v>0.64583333333333304</v>
      </c>
    </row>
    <row r="20" spans="1:16" ht="34.5" customHeight="1" x14ac:dyDescent="0.25">
      <c r="A20" s="14">
        <f t="shared" si="2"/>
        <v>0.64583333333333304</v>
      </c>
      <c r="B20" s="14">
        <v>0.66666666666666596</v>
      </c>
      <c r="C20" s="90"/>
      <c r="D20" s="90"/>
      <c r="E20" s="3"/>
      <c r="F20" s="3"/>
      <c r="G20" s="3"/>
      <c r="H20" s="3"/>
      <c r="I20" s="3"/>
      <c r="J20" s="3"/>
      <c r="K20" s="5"/>
      <c r="L20" s="3"/>
      <c r="M20" s="3"/>
      <c r="N20" s="3"/>
      <c r="O20" s="14">
        <f t="shared" si="0"/>
        <v>0.64583333333333304</v>
      </c>
      <c r="P20" s="14">
        <f t="shared" si="1"/>
        <v>0.66666666666666596</v>
      </c>
    </row>
    <row r="21" spans="1:16" ht="34.5" customHeight="1" x14ac:dyDescent="0.25">
      <c r="A21" s="2">
        <f t="shared" si="2"/>
        <v>0.66666666666666596</v>
      </c>
      <c r="B21" s="2">
        <v>0.6875</v>
      </c>
      <c r="C21" s="89" t="s">
        <v>38</v>
      </c>
      <c r="D21" s="89"/>
      <c r="E21" s="3"/>
      <c r="F21" s="3"/>
      <c r="G21" s="3"/>
      <c r="H21" s="3"/>
      <c r="I21" s="3"/>
      <c r="J21" s="43"/>
      <c r="K21" s="43"/>
      <c r="L21" s="24"/>
      <c r="M21" s="24"/>
      <c r="N21" s="24"/>
      <c r="O21" s="21">
        <f t="shared" si="0"/>
        <v>0.66666666666666596</v>
      </c>
      <c r="P21" s="21">
        <f t="shared" si="1"/>
        <v>0.6875</v>
      </c>
    </row>
    <row r="22" spans="1:16" ht="34.5" customHeight="1" x14ac:dyDescent="0.25">
      <c r="A22" s="2">
        <f t="shared" si="2"/>
        <v>0.6875</v>
      </c>
      <c r="B22" s="2">
        <v>0.70833333333333304</v>
      </c>
      <c r="C22" s="89"/>
      <c r="D22" s="89"/>
      <c r="E22" s="3"/>
      <c r="F22" s="3"/>
      <c r="G22" s="3"/>
      <c r="H22" s="3"/>
      <c r="I22" s="3"/>
      <c r="J22" s="43"/>
      <c r="K22" s="43"/>
      <c r="L22" s="24"/>
      <c r="M22" s="24"/>
      <c r="N22" s="24"/>
      <c r="O22" s="21">
        <f t="shared" si="0"/>
        <v>0.6875</v>
      </c>
      <c r="P22" s="21">
        <f t="shared" si="1"/>
        <v>0.70833333333333304</v>
      </c>
    </row>
    <row r="23" spans="1:16" ht="34.5" customHeight="1" x14ac:dyDescent="0.25">
      <c r="A23" s="14">
        <f t="shared" si="2"/>
        <v>0.70833333333333304</v>
      </c>
      <c r="B23" s="14">
        <v>0.72916666666666596</v>
      </c>
      <c r="C23" s="84" t="s">
        <v>57</v>
      </c>
      <c r="D23" s="85"/>
      <c r="E23" s="3"/>
      <c r="F23" s="3"/>
      <c r="G23" s="3"/>
      <c r="H23" s="9"/>
      <c r="I23" s="9"/>
      <c r="J23" s="39"/>
      <c r="K23" s="9"/>
      <c r="L23" s="24"/>
      <c r="M23" s="24"/>
      <c r="N23" s="24"/>
      <c r="O23" s="14">
        <f t="shared" si="0"/>
        <v>0.70833333333333304</v>
      </c>
      <c r="P23" s="14">
        <f t="shared" si="1"/>
        <v>0.72916666666666596</v>
      </c>
    </row>
    <row r="24" spans="1:16" ht="34.5" customHeight="1" x14ac:dyDescent="0.25">
      <c r="A24" s="14">
        <f t="shared" si="2"/>
        <v>0.72916666666666596</v>
      </c>
      <c r="B24" s="14">
        <v>0.75</v>
      </c>
      <c r="C24" s="85"/>
      <c r="D24" s="85"/>
      <c r="E24" s="3"/>
      <c r="F24" s="3"/>
      <c r="G24" s="3"/>
      <c r="H24" s="9"/>
      <c r="I24" s="9"/>
      <c r="J24" s="41" t="s">
        <v>65</v>
      </c>
      <c r="K24" s="43"/>
      <c r="L24" s="24"/>
      <c r="M24" s="24"/>
      <c r="N24" s="24"/>
      <c r="O24" s="14">
        <f t="shared" si="0"/>
        <v>0.72916666666666596</v>
      </c>
      <c r="P24" s="14">
        <f t="shared" si="1"/>
        <v>0.75</v>
      </c>
    </row>
    <row r="25" spans="1:16" ht="34.5" customHeight="1" x14ac:dyDescent="0.25">
      <c r="A25" s="2">
        <f t="shared" si="2"/>
        <v>0.75</v>
      </c>
      <c r="B25" s="2">
        <v>0.77083333333333304</v>
      </c>
      <c r="C25" s="84" t="s">
        <v>57</v>
      </c>
      <c r="D25" s="85"/>
      <c r="E25" s="91" t="s">
        <v>35</v>
      </c>
      <c r="F25" s="86" t="s">
        <v>64</v>
      </c>
      <c r="G25" s="41" t="s">
        <v>65</v>
      </c>
      <c r="H25" s="19"/>
      <c r="I25" s="3"/>
      <c r="J25" s="44"/>
      <c r="K25" s="43"/>
      <c r="L25" s="74" t="s">
        <v>68</v>
      </c>
      <c r="M25" s="72" t="s">
        <v>70</v>
      </c>
      <c r="N25" s="9"/>
      <c r="O25" s="21">
        <f t="shared" si="0"/>
        <v>0.75</v>
      </c>
      <c r="P25" s="21">
        <f t="shared" si="1"/>
        <v>0.77083333333333304</v>
      </c>
    </row>
    <row r="26" spans="1:16" ht="34.5" customHeight="1" x14ac:dyDescent="0.25">
      <c r="A26" s="2">
        <f t="shared" si="2"/>
        <v>0.77083333333333304</v>
      </c>
      <c r="B26" s="2">
        <v>0.79166666666666596</v>
      </c>
      <c r="C26" s="85"/>
      <c r="D26" s="85"/>
      <c r="E26" s="92"/>
      <c r="F26" s="87"/>
      <c r="G26" s="41" t="s">
        <v>65</v>
      </c>
      <c r="H26" s="19"/>
      <c r="I26" s="3"/>
      <c r="K26" s="43"/>
      <c r="L26" s="74" t="s">
        <v>68</v>
      </c>
      <c r="M26" s="72" t="s">
        <v>70</v>
      </c>
      <c r="N26" s="9"/>
      <c r="O26" s="21">
        <f t="shared" si="0"/>
        <v>0.77083333333333304</v>
      </c>
      <c r="P26" s="21">
        <f t="shared" si="1"/>
        <v>0.79166666666666596</v>
      </c>
    </row>
    <row r="27" spans="1:16" ht="34.5" customHeight="1" x14ac:dyDescent="0.25">
      <c r="A27" s="14">
        <f t="shared" si="2"/>
        <v>0.79166666666666596</v>
      </c>
      <c r="B27" s="14">
        <v>0.8125</v>
      </c>
      <c r="C27" s="84" t="s">
        <v>57</v>
      </c>
      <c r="D27" s="85"/>
      <c r="E27" s="92"/>
      <c r="F27" s="88"/>
      <c r="G27" s="41" t="s">
        <v>65</v>
      </c>
      <c r="H27" s="3"/>
      <c r="I27" s="5"/>
      <c r="J27" s="39"/>
      <c r="K27" s="9"/>
      <c r="L27" s="74" t="s">
        <v>68</v>
      </c>
      <c r="M27" s="72" t="s">
        <v>70</v>
      </c>
      <c r="N27" s="9"/>
      <c r="O27" s="14">
        <f t="shared" si="0"/>
        <v>0.79166666666666596</v>
      </c>
      <c r="P27" s="14">
        <f t="shared" si="1"/>
        <v>0.8125</v>
      </c>
    </row>
    <row r="28" spans="1:16" ht="34.5" customHeight="1" x14ac:dyDescent="0.25">
      <c r="A28" s="14">
        <f t="shared" si="2"/>
        <v>0.8125</v>
      </c>
      <c r="B28" s="14">
        <v>0.83333333333333304</v>
      </c>
      <c r="C28" s="85"/>
      <c r="D28" s="85"/>
      <c r="E28" s="94" t="s">
        <v>36</v>
      </c>
      <c r="F28" s="95"/>
      <c r="G28" s="5"/>
      <c r="H28" s="3"/>
      <c r="I28" s="3"/>
      <c r="J28" s="41" t="s">
        <v>65</v>
      </c>
      <c r="K28" s="9"/>
      <c r="L28" s="74" t="s">
        <v>68</v>
      </c>
      <c r="M28" s="72" t="s">
        <v>70</v>
      </c>
      <c r="N28" s="9"/>
      <c r="O28" s="14">
        <f t="shared" si="0"/>
        <v>0.8125</v>
      </c>
      <c r="P28" s="14">
        <f t="shared" si="1"/>
        <v>0.83333333333333304</v>
      </c>
    </row>
    <row r="29" spans="1:16" ht="34.5" customHeight="1" x14ac:dyDescent="0.25">
      <c r="A29" s="2">
        <f t="shared" si="2"/>
        <v>0.83333333333333304</v>
      </c>
      <c r="B29" s="2">
        <v>0.85416666666666596</v>
      </c>
      <c r="C29" s="93" t="s">
        <v>37</v>
      </c>
      <c r="D29" s="93"/>
      <c r="E29" s="3"/>
      <c r="F29" s="3"/>
      <c r="G29" s="5"/>
      <c r="H29" s="5"/>
      <c r="I29" s="5"/>
      <c r="J29" s="3"/>
      <c r="K29" s="9"/>
      <c r="L29" s="26" t="s">
        <v>47</v>
      </c>
      <c r="M29" s="72" t="s">
        <v>70</v>
      </c>
      <c r="N29" s="9"/>
      <c r="O29" s="21">
        <f t="shared" si="0"/>
        <v>0.83333333333333304</v>
      </c>
      <c r="P29" s="21">
        <f t="shared" si="1"/>
        <v>0.85416666666666596</v>
      </c>
    </row>
    <row r="30" spans="1:16" ht="34.5" customHeight="1" x14ac:dyDescent="0.25">
      <c r="A30" s="2">
        <f t="shared" si="2"/>
        <v>0.85416666666666596</v>
      </c>
      <c r="B30" s="2">
        <v>0.875</v>
      </c>
      <c r="C30" s="93"/>
      <c r="D30" s="93"/>
      <c r="E30" s="3"/>
      <c r="F30" s="3"/>
      <c r="G30" s="3"/>
      <c r="H30" s="3"/>
      <c r="I30" s="3"/>
      <c r="J30" s="3"/>
      <c r="K30" s="3"/>
      <c r="L30" s="26" t="s">
        <v>48</v>
      </c>
      <c r="M30" s="3"/>
      <c r="N30" s="9"/>
      <c r="O30" s="21">
        <f t="shared" si="0"/>
        <v>0.85416666666666596</v>
      </c>
      <c r="P30" s="21">
        <f t="shared" si="1"/>
        <v>0.875</v>
      </c>
    </row>
    <row r="31" spans="1:16" ht="34.5" customHeight="1" x14ac:dyDescent="0.25">
      <c r="A31" s="14">
        <f t="shared" si="2"/>
        <v>0.875</v>
      </c>
      <c r="B31" s="14">
        <v>0.89583333333333304</v>
      </c>
      <c r="C31" s="6"/>
      <c r="D31" s="6"/>
      <c r="E31" s="3"/>
      <c r="F31" s="3"/>
      <c r="G31" s="3"/>
      <c r="H31" s="3"/>
      <c r="I31" s="3"/>
      <c r="J31" s="3"/>
      <c r="K31" s="3"/>
      <c r="L31" s="26" t="s">
        <v>49</v>
      </c>
      <c r="M31" s="24"/>
      <c r="N31" s="9"/>
      <c r="O31" s="14">
        <f t="shared" si="0"/>
        <v>0.875</v>
      </c>
      <c r="P31" s="14">
        <f t="shared" si="1"/>
        <v>0.89583333333333304</v>
      </c>
    </row>
    <row r="32" spans="1:16" ht="34.5" customHeight="1" x14ac:dyDescent="0.25">
      <c r="A32" s="14">
        <f t="shared" si="2"/>
        <v>0.89583333333333304</v>
      </c>
      <c r="B32" s="14">
        <v>0.91666666666666596</v>
      </c>
      <c r="C32" s="6"/>
      <c r="D32" s="6"/>
      <c r="E32" s="3"/>
      <c r="F32" s="3"/>
      <c r="G32" s="3"/>
      <c r="H32" s="3"/>
      <c r="I32" s="3"/>
      <c r="J32" s="3"/>
      <c r="K32" s="3"/>
      <c r="L32" s="26" t="s">
        <v>50</v>
      </c>
      <c r="M32" s="24"/>
      <c r="N32" s="9"/>
      <c r="O32" s="14">
        <f t="shared" si="0"/>
        <v>0.89583333333333304</v>
      </c>
      <c r="P32" s="14">
        <f t="shared" si="1"/>
        <v>0.91666666666666596</v>
      </c>
    </row>
  </sheetData>
  <mergeCells count="15">
    <mergeCell ref="C29:D30"/>
    <mergeCell ref="A1:B1"/>
    <mergeCell ref="C1:D1"/>
    <mergeCell ref="C27:D28"/>
    <mergeCell ref="E28:F28"/>
    <mergeCell ref="L1:M1"/>
    <mergeCell ref="O1:P1"/>
    <mergeCell ref="J1:K1"/>
    <mergeCell ref="C25:D26"/>
    <mergeCell ref="C23:D24"/>
    <mergeCell ref="F25:F27"/>
    <mergeCell ref="C21:D22"/>
    <mergeCell ref="E1:I1"/>
    <mergeCell ref="C18:D20"/>
    <mergeCell ref="E25:E27"/>
  </mergeCells>
  <phoneticPr fontId="4" type="noConversion"/>
  <conditionalFormatting sqref="D3:D17 C23 C25 C27 C31:D32 C3:C18">
    <cfRule type="containsText" dxfId="107" priority="6" operator="containsText" text="Rohra">
      <formula>NOT(ISERROR(SEARCH("Rohra",C3)))</formula>
    </cfRule>
    <cfRule type="containsText" dxfId="106" priority="7" operator="containsText" text="Klusmeier">
      <formula>NOT(ISERROR(SEARCH("Klusmeier",C3)))</formula>
    </cfRule>
    <cfRule type="containsText" dxfId="105" priority="8" operator="containsText" text="Georg">
      <formula>NOT(ISERROR(SEARCH("Georg",C3)))</formula>
    </cfRule>
    <cfRule type="containsText" dxfId="104" priority="9" operator="containsText" text="Sziel">
      <formula>NOT(ISERROR(SEARCH("Sziel",C3)))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ntainsText" dxfId="103" priority="1" operator="containsText" text="Rohra">
      <formula>NOT(ISERROR(SEARCH("Rohra",C21)))</formula>
    </cfRule>
    <cfRule type="containsText" dxfId="102" priority="2" operator="containsText" text="Klusmeier">
      <formula>NOT(ISERROR(SEARCH("Klusmeier",C21)))</formula>
    </cfRule>
    <cfRule type="containsText" dxfId="101" priority="3" operator="containsText" text="Georg">
      <formula>NOT(ISERROR(SEARCH("Georg",C21)))</formula>
    </cfRule>
    <cfRule type="containsText" dxfId="100" priority="4" operator="containsText" text="Sziel">
      <formula>NOT(ISERROR(SEARCH("Sziel",C21)))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9000000000000015" bottom="0.79000000000000015" header="0.31" footer="0.31"/>
  <pageSetup paperSize="9" scale="42" orientation="landscape"/>
  <headerFooter>
    <oddHeader>&amp;L&amp;"Calibri,Standard"&amp;26&amp;K000000&amp;A&amp;R&amp;"Calibri,Standard"&amp;24&amp;K000000gültig ab 01.05.2019</oddHead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32"/>
  <sheetViews>
    <sheetView tabSelected="1" topLeftCell="C10" zoomScaleSheetLayoutView="40" workbookViewId="0">
      <selection activeCell="F19" sqref="F19"/>
    </sheetView>
  </sheetViews>
  <sheetFormatPr baseColWidth="10" defaultColWidth="10.7109375" defaultRowHeight="15" x14ac:dyDescent="0.25"/>
  <cols>
    <col min="1" max="2" width="10.7109375" style="11" customWidth="1"/>
    <col min="3" max="6" width="24.140625" style="11" customWidth="1"/>
    <col min="7" max="9" width="12.7109375" style="11" customWidth="1"/>
    <col min="10" max="11" width="23.7109375" style="11" customWidth="1"/>
    <col min="12" max="13" width="16.28515625" style="11" customWidth="1"/>
    <col min="14" max="15" width="10.42578125" style="11" customWidth="1"/>
    <col min="16" max="16384" width="10.7109375" style="11"/>
  </cols>
  <sheetData>
    <row r="1" spans="1:15" s="12" customFormat="1" x14ac:dyDescent="0.25">
      <c r="A1" s="83" t="s">
        <v>17</v>
      </c>
      <c r="B1" s="83"/>
      <c r="C1" s="83" t="s">
        <v>15</v>
      </c>
      <c r="D1" s="83"/>
      <c r="E1" s="83" t="s">
        <v>16</v>
      </c>
      <c r="F1" s="83"/>
      <c r="G1" s="83"/>
      <c r="H1" s="83"/>
      <c r="I1" s="83"/>
      <c r="J1" s="83" t="s">
        <v>18</v>
      </c>
      <c r="K1" s="83"/>
      <c r="L1" s="83" t="s">
        <v>19</v>
      </c>
      <c r="M1" s="83"/>
      <c r="N1" s="83" t="s">
        <v>17</v>
      </c>
      <c r="O1" s="83"/>
    </row>
    <row r="2" spans="1:15" ht="34.5" customHeight="1" x14ac:dyDescent="0.25">
      <c r="A2" s="1" t="s">
        <v>26</v>
      </c>
      <c r="B2" s="1" t="s">
        <v>4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7</v>
      </c>
      <c r="H2" s="1" t="s">
        <v>8</v>
      </c>
      <c r="I2" s="17" t="s">
        <v>31</v>
      </c>
      <c r="J2" s="1" t="s">
        <v>2</v>
      </c>
      <c r="K2" s="1" t="s">
        <v>3</v>
      </c>
      <c r="L2" s="1" t="s">
        <v>21</v>
      </c>
      <c r="M2" s="1" t="s">
        <v>22</v>
      </c>
      <c r="N2" s="1" t="s">
        <v>5</v>
      </c>
      <c r="O2" s="1" t="s">
        <v>4</v>
      </c>
    </row>
    <row r="3" spans="1:15" ht="34.5" customHeight="1" x14ac:dyDescent="0.25">
      <c r="A3" s="14">
        <v>0.29166666666666669</v>
      </c>
      <c r="B3" s="14">
        <v>0.3125</v>
      </c>
      <c r="C3" s="6"/>
      <c r="D3" s="6"/>
      <c r="E3" s="5"/>
      <c r="F3" s="5"/>
      <c r="G3" s="5"/>
      <c r="H3" s="5"/>
      <c r="I3" s="5"/>
      <c r="J3" s="3"/>
      <c r="K3" s="3"/>
      <c r="L3" s="3"/>
      <c r="M3" s="3"/>
      <c r="N3" s="14">
        <v>0.29166666666666669</v>
      </c>
      <c r="O3" s="14">
        <v>0.3125</v>
      </c>
    </row>
    <row r="4" spans="1:15" ht="34.5" customHeight="1" x14ac:dyDescent="0.25">
      <c r="A4" s="14">
        <v>0.3125</v>
      </c>
      <c r="B4" s="14">
        <v>0.33333333333333331</v>
      </c>
      <c r="C4" s="6"/>
      <c r="D4" s="6"/>
      <c r="E4" s="5"/>
      <c r="F4" s="5"/>
      <c r="G4" s="5"/>
      <c r="H4" s="5"/>
      <c r="I4" s="5"/>
      <c r="J4" s="3"/>
      <c r="K4" s="3"/>
      <c r="L4" s="3"/>
      <c r="M4" s="3"/>
      <c r="N4" s="14">
        <f>O3</f>
        <v>0.3125</v>
      </c>
      <c r="O4" s="14">
        <v>0.33333333333333331</v>
      </c>
    </row>
    <row r="5" spans="1:15" ht="34.5" customHeight="1" x14ac:dyDescent="0.25">
      <c r="A5" s="2">
        <f t="shared" ref="A5:A32" si="0">B4</f>
        <v>0.33333333333333331</v>
      </c>
      <c r="B5" s="2">
        <v>0.35416666666666702</v>
      </c>
      <c r="C5" s="6"/>
      <c r="D5" s="6"/>
      <c r="E5" s="5"/>
      <c r="F5" s="5"/>
      <c r="G5" s="5"/>
      <c r="H5" s="5"/>
      <c r="I5" s="5"/>
      <c r="J5" s="3"/>
      <c r="K5" s="3"/>
      <c r="L5" s="3"/>
      <c r="M5" s="3"/>
      <c r="N5" s="21">
        <f t="shared" ref="N5:N32" si="1">O4</f>
        <v>0.33333333333333331</v>
      </c>
      <c r="O5" s="21">
        <v>0.35416666666666702</v>
      </c>
    </row>
    <row r="6" spans="1:15" ht="34.5" customHeight="1" x14ac:dyDescent="0.25">
      <c r="A6" s="2">
        <f t="shared" si="0"/>
        <v>0.35416666666666702</v>
      </c>
      <c r="B6" s="2">
        <v>0.375</v>
      </c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21">
        <f t="shared" si="1"/>
        <v>0.35416666666666702</v>
      </c>
      <c r="O6" s="21">
        <v>0.375</v>
      </c>
    </row>
    <row r="7" spans="1:15" ht="34.5" customHeight="1" x14ac:dyDescent="0.25">
      <c r="A7" s="14">
        <f t="shared" si="0"/>
        <v>0.375</v>
      </c>
      <c r="B7" s="14">
        <v>0.39583333333333298</v>
      </c>
      <c r="C7" s="22" t="s">
        <v>9</v>
      </c>
      <c r="D7" s="22" t="s">
        <v>9</v>
      </c>
      <c r="E7" s="3"/>
      <c r="F7" s="3"/>
      <c r="G7" s="3"/>
      <c r="H7" s="3"/>
      <c r="I7" s="3"/>
      <c r="J7" s="3"/>
      <c r="K7" s="3"/>
      <c r="L7" s="3"/>
      <c r="M7" s="3"/>
      <c r="N7" s="14">
        <f t="shared" si="1"/>
        <v>0.375</v>
      </c>
      <c r="O7" s="14">
        <v>0.39583333333333298</v>
      </c>
    </row>
    <row r="8" spans="1:15" ht="34.5" customHeight="1" x14ac:dyDescent="0.25">
      <c r="A8" s="14">
        <f t="shared" si="0"/>
        <v>0.39583333333333298</v>
      </c>
      <c r="B8" s="14">
        <v>0.41666666666666702</v>
      </c>
      <c r="C8" s="18" t="s">
        <v>10</v>
      </c>
      <c r="D8" s="8" t="s">
        <v>11</v>
      </c>
      <c r="E8" s="3"/>
      <c r="F8" s="3"/>
      <c r="G8" s="3"/>
      <c r="H8" s="3"/>
      <c r="I8" s="3"/>
      <c r="J8" s="3"/>
      <c r="K8" s="3"/>
      <c r="L8" s="3"/>
      <c r="M8" s="3"/>
      <c r="N8" s="14">
        <f t="shared" si="1"/>
        <v>0.39583333333333298</v>
      </c>
      <c r="O8" s="14">
        <v>0.41666666666666702</v>
      </c>
    </row>
    <row r="9" spans="1:15" ht="34.5" customHeight="1" x14ac:dyDescent="0.25">
      <c r="A9" s="2">
        <f t="shared" si="0"/>
        <v>0.41666666666666702</v>
      </c>
      <c r="B9" s="2">
        <v>0.4375</v>
      </c>
      <c r="C9" s="18" t="s">
        <v>10</v>
      </c>
      <c r="D9" s="8" t="s">
        <v>11</v>
      </c>
      <c r="E9" s="3"/>
      <c r="F9" s="3"/>
      <c r="G9" s="3"/>
      <c r="H9" s="3"/>
      <c r="I9" s="3"/>
      <c r="J9" s="3"/>
      <c r="K9" s="3"/>
      <c r="L9" s="3"/>
      <c r="M9" s="3"/>
      <c r="N9" s="21">
        <f t="shared" si="1"/>
        <v>0.41666666666666702</v>
      </c>
      <c r="O9" s="21">
        <v>0.4375</v>
      </c>
    </row>
    <row r="10" spans="1:15" ht="34.5" customHeight="1" x14ac:dyDescent="0.25">
      <c r="A10" s="2">
        <f t="shared" si="0"/>
        <v>0.4375</v>
      </c>
      <c r="B10" s="2">
        <v>0.45833333333333298</v>
      </c>
      <c r="C10" s="18" t="s">
        <v>10</v>
      </c>
      <c r="D10" s="8" t="s">
        <v>11</v>
      </c>
      <c r="E10" s="3"/>
      <c r="F10" s="3"/>
      <c r="G10" s="3"/>
      <c r="H10" s="3"/>
      <c r="I10" s="3"/>
      <c r="J10" s="3"/>
      <c r="K10" s="3"/>
      <c r="L10" s="3"/>
      <c r="M10" s="3"/>
      <c r="N10" s="21">
        <f t="shared" si="1"/>
        <v>0.4375</v>
      </c>
      <c r="O10" s="21">
        <v>0.45833333333333298</v>
      </c>
    </row>
    <row r="11" spans="1:15" ht="34.5" customHeight="1" x14ac:dyDescent="0.25">
      <c r="A11" s="14">
        <f t="shared" si="0"/>
        <v>0.45833333333333298</v>
      </c>
      <c r="B11" s="14">
        <v>0.47916666666666702</v>
      </c>
      <c r="C11" s="18" t="s">
        <v>10</v>
      </c>
      <c r="D11" s="8" t="s">
        <v>11</v>
      </c>
      <c r="E11" s="3"/>
      <c r="F11" s="3"/>
      <c r="G11" s="3"/>
      <c r="H11" s="3"/>
      <c r="I11" s="3"/>
      <c r="J11" s="3"/>
      <c r="K11" s="3"/>
      <c r="L11" s="3"/>
      <c r="M11" s="3"/>
      <c r="N11" s="14">
        <f t="shared" si="1"/>
        <v>0.45833333333333298</v>
      </c>
      <c r="O11" s="14">
        <v>0.47916666666666702</v>
      </c>
    </row>
    <row r="12" spans="1:15" ht="34.5" customHeight="1" x14ac:dyDescent="0.25">
      <c r="A12" s="14">
        <f t="shared" si="0"/>
        <v>0.47916666666666702</v>
      </c>
      <c r="B12" s="14">
        <v>0.5</v>
      </c>
      <c r="C12" s="18" t="s">
        <v>10</v>
      </c>
      <c r="D12" s="8" t="s">
        <v>11</v>
      </c>
      <c r="E12" s="3"/>
      <c r="F12" s="3"/>
      <c r="G12" s="3"/>
      <c r="H12" s="3"/>
      <c r="I12" s="3"/>
      <c r="J12" s="3"/>
      <c r="K12" s="3"/>
      <c r="L12" s="3"/>
      <c r="M12" s="3"/>
      <c r="N12" s="14">
        <f t="shared" si="1"/>
        <v>0.47916666666666702</v>
      </c>
      <c r="O12" s="14">
        <v>0.5</v>
      </c>
    </row>
    <row r="13" spans="1:15" ht="34.5" customHeight="1" x14ac:dyDescent="0.25">
      <c r="A13" s="2">
        <f t="shared" si="0"/>
        <v>0.5</v>
      </c>
      <c r="B13" s="2">
        <v>0.52083333333333304</v>
      </c>
      <c r="C13" s="18" t="s">
        <v>10</v>
      </c>
      <c r="D13" s="8" t="s">
        <v>11</v>
      </c>
      <c r="E13" s="3"/>
      <c r="F13" s="3"/>
      <c r="G13" s="3"/>
      <c r="H13" s="3"/>
      <c r="I13" s="3"/>
      <c r="J13" s="3"/>
      <c r="K13" s="3"/>
      <c r="L13" s="3"/>
      <c r="M13" s="3"/>
      <c r="N13" s="21">
        <f t="shared" si="1"/>
        <v>0.5</v>
      </c>
      <c r="O13" s="21">
        <v>0.52083333333333304</v>
      </c>
    </row>
    <row r="14" spans="1:15" ht="34.5" customHeight="1" x14ac:dyDescent="0.25">
      <c r="A14" s="2">
        <f t="shared" si="0"/>
        <v>0.52083333333333304</v>
      </c>
      <c r="B14" s="2">
        <v>0.54166666666666596</v>
      </c>
      <c r="C14" s="18" t="s">
        <v>10</v>
      </c>
      <c r="D14" s="8" t="s">
        <v>11</v>
      </c>
      <c r="E14" s="3"/>
      <c r="F14" s="3"/>
      <c r="G14" s="3"/>
      <c r="H14" s="3"/>
      <c r="I14" s="3"/>
      <c r="J14" s="3"/>
      <c r="K14" s="3"/>
      <c r="L14" s="3"/>
      <c r="M14" s="3"/>
      <c r="N14" s="21">
        <f t="shared" si="1"/>
        <v>0.52083333333333304</v>
      </c>
      <c r="O14" s="21">
        <v>0.54166666666666596</v>
      </c>
    </row>
    <row r="15" spans="1:15" ht="34.5" customHeight="1" x14ac:dyDescent="0.35">
      <c r="A15" s="66">
        <f t="shared" si="0"/>
        <v>0.54166666666666596</v>
      </c>
      <c r="B15" s="14">
        <v>0.5625</v>
      </c>
      <c r="C15" s="18" t="s">
        <v>10</v>
      </c>
      <c r="D15" s="8" t="s">
        <v>11</v>
      </c>
      <c r="E15" s="5"/>
      <c r="F15" s="4"/>
      <c r="G15" s="3"/>
      <c r="H15" s="3"/>
      <c r="I15" s="5"/>
      <c r="J15" s="3"/>
      <c r="K15" s="3"/>
      <c r="L15" s="3"/>
      <c r="M15" s="3"/>
      <c r="N15" s="14">
        <f t="shared" si="1"/>
        <v>0.54166666666666596</v>
      </c>
      <c r="O15" s="14">
        <v>0.5625</v>
      </c>
    </row>
    <row r="16" spans="1:15" ht="34.5" customHeight="1" x14ac:dyDescent="0.25">
      <c r="A16" s="14">
        <f t="shared" si="0"/>
        <v>0.5625</v>
      </c>
      <c r="B16" s="14">
        <v>0.58333333333333304</v>
      </c>
      <c r="C16" s="18" t="s">
        <v>10</v>
      </c>
      <c r="D16" s="8" t="s">
        <v>11</v>
      </c>
      <c r="E16" s="5"/>
      <c r="F16" s="4"/>
      <c r="G16" s="3"/>
      <c r="H16" s="3"/>
      <c r="I16" s="5"/>
      <c r="J16" s="3"/>
      <c r="K16" s="3"/>
      <c r="L16" s="3"/>
      <c r="M16" s="3"/>
      <c r="N16" s="14">
        <f t="shared" si="1"/>
        <v>0.5625</v>
      </c>
      <c r="O16" s="14">
        <v>0.58333333333333304</v>
      </c>
    </row>
    <row r="17" spans="1:15" ht="34.5" customHeight="1" x14ac:dyDescent="0.25">
      <c r="A17" s="2">
        <f t="shared" si="0"/>
        <v>0.58333333333333304</v>
      </c>
      <c r="B17" s="2">
        <v>0.60416666666666596</v>
      </c>
      <c r="C17" s="18" t="s">
        <v>10</v>
      </c>
      <c r="D17" s="8" t="s">
        <v>11</v>
      </c>
      <c r="E17" s="5"/>
      <c r="F17" s="4"/>
      <c r="G17" s="3"/>
      <c r="H17" s="3"/>
      <c r="I17" s="5"/>
      <c r="J17" s="3"/>
      <c r="K17" s="3"/>
      <c r="L17" s="3"/>
      <c r="M17" s="3"/>
      <c r="N17" s="21">
        <f t="shared" si="1"/>
        <v>0.58333333333333304</v>
      </c>
      <c r="O17" s="21">
        <v>0.60416666666666596</v>
      </c>
    </row>
    <row r="18" spans="1:15" ht="34.5" customHeight="1" x14ac:dyDescent="0.25">
      <c r="A18" s="2">
        <f t="shared" si="0"/>
        <v>0.60416666666666596</v>
      </c>
      <c r="B18" s="2">
        <v>0.625</v>
      </c>
      <c r="C18" s="102" t="s">
        <v>42</v>
      </c>
      <c r="D18" s="103"/>
      <c r="E18" s="5"/>
      <c r="F18" s="4" t="s">
        <v>11</v>
      </c>
      <c r="G18" s="3"/>
      <c r="H18" s="3"/>
      <c r="I18" s="27" t="s">
        <v>13</v>
      </c>
      <c r="J18" s="3"/>
      <c r="K18" s="3"/>
      <c r="L18" s="3"/>
      <c r="M18" s="3"/>
      <c r="N18" s="21">
        <f t="shared" si="1"/>
        <v>0.60416666666666596</v>
      </c>
      <c r="O18" s="21">
        <v>0.625</v>
      </c>
    </row>
    <row r="19" spans="1:15" ht="34.5" customHeight="1" x14ac:dyDescent="0.25">
      <c r="A19" s="14">
        <f t="shared" si="0"/>
        <v>0.625</v>
      </c>
      <c r="B19" s="14">
        <v>0.64583333333333304</v>
      </c>
      <c r="C19" s="102"/>
      <c r="D19" s="103"/>
      <c r="E19" s="5"/>
      <c r="F19" s="4" t="s">
        <v>11</v>
      </c>
      <c r="G19" s="3"/>
      <c r="H19" s="3"/>
      <c r="I19" s="27" t="s">
        <v>13</v>
      </c>
      <c r="J19" s="3"/>
      <c r="K19" s="3"/>
      <c r="L19" s="3"/>
      <c r="M19" s="3"/>
      <c r="N19" s="14">
        <f t="shared" si="1"/>
        <v>0.625</v>
      </c>
      <c r="O19" s="14">
        <v>0.64583333333333304</v>
      </c>
    </row>
    <row r="20" spans="1:15" ht="34.5" customHeight="1" x14ac:dyDescent="0.25">
      <c r="A20" s="14">
        <f t="shared" si="0"/>
        <v>0.64583333333333304</v>
      </c>
      <c r="B20" s="14">
        <v>0.66666666666666596</v>
      </c>
      <c r="C20" s="104"/>
      <c r="D20" s="105"/>
      <c r="E20" s="5"/>
      <c r="F20" s="4" t="s">
        <v>11</v>
      </c>
      <c r="G20" s="3"/>
      <c r="H20" s="3"/>
      <c r="I20" s="27" t="s">
        <v>13</v>
      </c>
      <c r="J20" s="3"/>
      <c r="K20" s="3"/>
      <c r="L20" s="3"/>
      <c r="M20" s="3"/>
      <c r="N20" s="14">
        <f t="shared" si="1"/>
        <v>0.64583333333333304</v>
      </c>
      <c r="O20" s="14">
        <v>0.66666666666666596</v>
      </c>
    </row>
    <row r="21" spans="1:15" ht="34.5" customHeight="1" x14ac:dyDescent="0.25">
      <c r="A21" s="2">
        <f t="shared" si="0"/>
        <v>0.66666666666666596</v>
      </c>
      <c r="B21" s="2">
        <v>0.6875</v>
      </c>
      <c r="C21" s="96" t="s">
        <v>28</v>
      </c>
      <c r="D21" s="97"/>
      <c r="E21" s="100" t="s">
        <v>92</v>
      </c>
      <c r="F21" s="4" t="s">
        <v>11</v>
      </c>
      <c r="G21" s="3"/>
      <c r="H21" s="3"/>
      <c r="I21" s="27" t="s">
        <v>13</v>
      </c>
      <c r="J21" s="3"/>
      <c r="K21" s="3"/>
      <c r="L21" s="3"/>
      <c r="M21" s="3"/>
      <c r="N21" s="21">
        <f t="shared" si="1"/>
        <v>0.66666666666666596</v>
      </c>
      <c r="O21" s="21">
        <v>0.6875</v>
      </c>
    </row>
    <row r="22" spans="1:15" ht="34.5" customHeight="1" x14ac:dyDescent="0.25">
      <c r="A22" s="2">
        <f t="shared" si="0"/>
        <v>0.6875</v>
      </c>
      <c r="B22" s="2">
        <v>0.70833333333333304</v>
      </c>
      <c r="C22" s="97"/>
      <c r="D22" s="97"/>
      <c r="E22" s="101"/>
      <c r="F22" s="4" t="s">
        <v>11</v>
      </c>
      <c r="G22" s="3"/>
      <c r="H22" s="3"/>
      <c r="I22" s="27" t="s">
        <v>13</v>
      </c>
      <c r="J22" s="3"/>
      <c r="K22" s="3"/>
      <c r="L22" s="3"/>
      <c r="M22" s="3"/>
      <c r="N22" s="21">
        <f t="shared" si="1"/>
        <v>0.6875</v>
      </c>
      <c r="O22" s="21">
        <v>0.70833333333333304</v>
      </c>
    </row>
    <row r="23" spans="1:15" ht="34.5" customHeight="1" x14ac:dyDescent="0.25">
      <c r="A23" s="14">
        <f t="shared" si="0"/>
        <v>0.70833333333333304</v>
      </c>
      <c r="B23" s="14">
        <v>0.72916666666666596</v>
      </c>
      <c r="C23" s="96" t="s">
        <v>28</v>
      </c>
      <c r="D23" s="97"/>
      <c r="E23" s="3"/>
      <c r="F23" s="3"/>
      <c r="G23" s="9"/>
      <c r="H23" s="3"/>
      <c r="I23" s="3"/>
      <c r="J23" s="3"/>
      <c r="K23" s="3"/>
      <c r="L23" s="23"/>
      <c r="M23" s="23"/>
      <c r="N23" s="14">
        <f t="shared" si="1"/>
        <v>0.70833333333333304</v>
      </c>
      <c r="O23" s="14">
        <v>0.72916666666666596</v>
      </c>
    </row>
    <row r="24" spans="1:15" ht="34.5" customHeight="1" x14ac:dyDescent="0.25">
      <c r="A24" s="14">
        <f t="shared" si="0"/>
        <v>0.72916666666666596</v>
      </c>
      <c r="B24" s="14">
        <v>0.75</v>
      </c>
      <c r="C24" s="97"/>
      <c r="D24" s="97"/>
      <c r="E24" s="3"/>
      <c r="F24" s="4"/>
      <c r="G24" s="9"/>
      <c r="H24" s="3"/>
      <c r="I24" s="3"/>
      <c r="J24" s="3"/>
      <c r="K24" s="3"/>
      <c r="L24" s="23"/>
      <c r="M24" s="23"/>
      <c r="N24" s="14">
        <f t="shared" si="1"/>
        <v>0.72916666666666596</v>
      </c>
      <c r="O24" s="14">
        <v>0.75</v>
      </c>
    </row>
    <row r="25" spans="1:15" ht="34.5" customHeight="1" x14ac:dyDescent="0.25">
      <c r="A25" s="2">
        <f t="shared" si="0"/>
        <v>0.75</v>
      </c>
      <c r="B25" s="2">
        <v>0.77083333333333304</v>
      </c>
      <c r="C25" s="96" t="s">
        <v>28</v>
      </c>
      <c r="D25" s="97"/>
      <c r="E25" s="82"/>
      <c r="F25" s="82"/>
      <c r="G25" s="73" t="s">
        <v>76</v>
      </c>
      <c r="H25" s="74" t="s">
        <v>68</v>
      </c>
      <c r="I25" s="3"/>
      <c r="J25" s="76" t="s">
        <v>83</v>
      </c>
      <c r="K25" s="51" t="s">
        <v>79</v>
      </c>
      <c r="L25" s="3"/>
      <c r="M25" s="3"/>
      <c r="N25" s="21">
        <f t="shared" si="1"/>
        <v>0.75</v>
      </c>
      <c r="O25" s="21">
        <v>0.77083333333333304</v>
      </c>
    </row>
    <row r="26" spans="1:15" ht="34.5" customHeight="1" x14ac:dyDescent="0.25">
      <c r="A26" s="2">
        <f t="shared" si="0"/>
        <v>0.77083333333333304</v>
      </c>
      <c r="B26" s="2">
        <v>0.79166666666666596</v>
      </c>
      <c r="C26" s="97"/>
      <c r="D26" s="97"/>
      <c r="E26" s="106" t="s">
        <v>75</v>
      </c>
      <c r="F26" s="98" t="s">
        <v>69</v>
      </c>
      <c r="G26" s="64" t="s">
        <v>76</v>
      </c>
      <c r="H26" s="45" t="s">
        <v>68</v>
      </c>
      <c r="I26" s="3"/>
      <c r="J26" s="76" t="s">
        <v>83</v>
      </c>
      <c r="K26" s="51" t="s">
        <v>79</v>
      </c>
      <c r="L26" s="3"/>
      <c r="M26" s="3"/>
      <c r="N26" s="21">
        <f t="shared" si="1"/>
        <v>0.77083333333333304</v>
      </c>
      <c r="O26" s="21">
        <v>0.79166666666666596</v>
      </c>
    </row>
    <row r="27" spans="1:15" ht="34.5" customHeight="1" x14ac:dyDescent="0.25">
      <c r="A27" s="14">
        <f t="shared" si="0"/>
        <v>0.79166666666666596</v>
      </c>
      <c r="B27" s="14">
        <v>0.8125</v>
      </c>
      <c r="C27" s="6"/>
      <c r="D27" s="6"/>
      <c r="E27" s="106"/>
      <c r="F27" s="99"/>
      <c r="G27" s="73" t="s">
        <v>76</v>
      </c>
      <c r="H27" s="74" t="s">
        <v>68</v>
      </c>
      <c r="I27" s="3"/>
      <c r="J27" s="76" t="s">
        <v>83</v>
      </c>
      <c r="K27" s="51" t="s">
        <v>79</v>
      </c>
      <c r="L27" s="3"/>
      <c r="M27" s="3"/>
      <c r="N27" s="14">
        <f t="shared" si="1"/>
        <v>0.79166666666666596</v>
      </c>
      <c r="O27" s="14">
        <v>0.8125</v>
      </c>
    </row>
    <row r="28" spans="1:15" ht="34.5" customHeight="1" x14ac:dyDescent="0.25">
      <c r="A28" s="14">
        <f t="shared" si="0"/>
        <v>0.8125</v>
      </c>
      <c r="B28" s="14">
        <v>0.83333333333333304</v>
      </c>
      <c r="C28" s="6"/>
      <c r="D28" s="6"/>
      <c r="E28" s="106"/>
      <c r="F28" s="99"/>
      <c r="G28" s="73" t="s">
        <v>76</v>
      </c>
      <c r="H28" s="74" t="s">
        <v>68</v>
      </c>
      <c r="I28" s="3"/>
      <c r="J28" s="3"/>
      <c r="K28" s="3"/>
      <c r="L28" s="3"/>
      <c r="M28" s="3"/>
      <c r="N28" s="14">
        <f t="shared" si="1"/>
        <v>0.8125</v>
      </c>
      <c r="O28" s="14">
        <v>0.83333333333333304</v>
      </c>
    </row>
    <row r="29" spans="1:15" ht="34.5" customHeight="1" x14ac:dyDescent="0.25">
      <c r="A29" s="2">
        <f t="shared" si="0"/>
        <v>0.83333333333333304</v>
      </c>
      <c r="B29" s="2">
        <v>0.85416666666666596</v>
      </c>
      <c r="C29" s="71"/>
      <c r="D29" s="8"/>
      <c r="E29" s="58"/>
      <c r="F29" s="56"/>
      <c r="G29" s="3"/>
      <c r="H29" s="3"/>
      <c r="I29" s="3"/>
      <c r="J29" s="3"/>
      <c r="K29" s="55"/>
      <c r="L29" s="3"/>
      <c r="M29" s="3"/>
      <c r="N29" s="21">
        <f t="shared" si="1"/>
        <v>0.83333333333333304</v>
      </c>
      <c r="O29" s="21">
        <v>0.85416666666666596</v>
      </c>
    </row>
    <row r="30" spans="1:15" ht="34.5" customHeight="1" x14ac:dyDescent="0.25">
      <c r="A30" s="2">
        <f t="shared" si="0"/>
        <v>0.85416666666666596</v>
      </c>
      <c r="B30" s="2">
        <v>0.875</v>
      </c>
      <c r="C30" s="6"/>
      <c r="D30" s="6"/>
      <c r="E30" s="58"/>
      <c r="F30" s="56"/>
      <c r="G30" s="3"/>
      <c r="H30" s="3"/>
      <c r="I30" s="3"/>
      <c r="J30" s="3"/>
      <c r="K30" s="55"/>
      <c r="L30" s="3"/>
      <c r="M30" s="3"/>
      <c r="N30" s="21">
        <f t="shared" si="1"/>
        <v>0.85416666666666596</v>
      </c>
      <c r="O30" s="21">
        <v>0.875</v>
      </c>
    </row>
    <row r="31" spans="1:15" ht="34.5" customHeight="1" x14ac:dyDescent="0.25">
      <c r="A31" s="14">
        <f t="shared" si="0"/>
        <v>0.875</v>
      </c>
      <c r="B31" s="14">
        <v>0.89583333333333304</v>
      </c>
      <c r="C31" s="6"/>
      <c r="D31" s="6"/>
      <c r="E31" s="3"/>
      <c r="F31" s="3"/>
      <c r="G31" s="3"/>
      <c r="H31" s="3"/>
      <c r="I31" s="3"/>
      <c r="J31" s="55"/>
      <c r="K31" s="55"/>
      <c r="L31" s="3"/>
      <c r="M31" s="3"/>
      <c r="N31" s="14">
        <f t="shared" si="1"/>
        <v>0.875</v>
      </c>
      <c r="O31" s="14">
        <v>0.89583333333333304</v>
      </c>
    </row>
    <row r="32" spans="1:15" ht="34.5" customHeight="1" x14ac:dyDescent="0.25">
      <c r="A32" s="14">
        <f t="shared" si="0"/>
        <v>0.89583333333333304</v>
      </c>
      <c r="B32" s="14">
        <v>0.91666666666666596</v>
      </c>
      <c r="C32" s="6"/>
      <c r="D32" s="6"/>
      <c r="E32" s="3"/>
      <c r="F32" s="3"/>
      <c r="G32" s="3"/>
      <c r="H32" s="3"/>
      <c r="I32" s="3"/>
      <c r="J32" s="3"/>
      <c r="K32" s="3"/>
      <c r="L32" s="3"/>
      <c r="M32" s="3"/>
      <c r="N32" s="14">
        <f t="shared" si="1"/>
        <v>0.89583333333333304</v>
      </c>
      <c r="O32" s="14">
        <v>0.91666666666666596</v>
      </c>
    </row>
  </sheetData>
  <mergeCells count="13">
    <mergeCell ref="N1:O1"/>
    <mergeCell ref="C23:D24"/>
    <mergeCell ref="C25:D26"/>
    <mergeCell ref="L1:M1"/>
    <mergeCell ref="E1:I1"/>
    <mergeCell ref="C18:D20"/>
    <mergeCell ref="E26:E28"/>
    <mergeCell ref="E21:E22"/>
    <mergeCell ref="A1:B1"/>
    <mergeCell ref="C1:D1"/>
    <mergeCell ref="C21:D22"/>
    <mergeCell ref="J1:K1"/>
    <mergeCell ref="F26:F28"/>
  </mergeCells>
  <phoneticPr fontId="4" type="noConversion"/>
  <conditionalFormatting sqref="C25 C23 C27:D28 C21 C30:D32 C3:D17 D29">
    <cfRule type="containsText" dxfId="99" priority="66" operator="containsText" text="Rohra">
      <formula>NOT(ISERROR(SEARCH("Rohra",C3)))</formula>
    </cfRule>
    <cfRule type="containsText" dxfId="98" priority="67" operator="containsText" text="Klusmeier">
      <formula>NOT(ISERROR(SEARCH("Klusmeier",C3)))</formula>
    </cfRule>
    <cfRule type="containsText" dxfId="97" priority="68" operator="containsText" text="Georg">
      <formula>NOT(ISERROR(SEARCH("Georg",C3)))</formula>
    </cfRule>
    <cfRule type="containsText" dxfId="96" priority="69" operator="containsText" text="Sziel">
      <formula>NOT(ISERROR(SEARCH("Sziel",C3)))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">
    <cfRule type="containsText" dxfId="95" priority="11" operator="containsText" text="Rohra">
      <formula>NOT(ISERROR(SEARCH("Rohra",C29)))</formula>
    </cfRule>
    <cfRule type="containsText" dxfId="94" priority="12" operator="containsText" text="Klusmeier">
      <formula>NOT(ISERROR(SEARCH("Klusmeier",C29)))</formula>
    </cfRule>
    <cfRule type="containsText" dxfId="93" priority="13" operator="containsText" text="Georg">
      <formula>NOT(ISERROR(SEARCH("Georg",C29)))</formula>
    </cfRule>
    <cfRule type="containsText" dxfId="92" priority="14" operator="containsText" text="Sziel">
      <formula>NOT(ISERROR(SEARCH("Sziel",C29)))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ntainsText" dxfId="3" priority="1" operator="containsText" text="Rohra">
      <formula>NOT(ISERROR(SEARCH("Rohra",E21)))</formula>
    </cfRule>
    <cfRule type="containsText" dxfId="2" priority="2" operator="containsText" text="Klusmeier">
      <formula>NOT(ISERROR(SEARCH("Klusmeier",E21)))</formula>
    </cfRule>
    <cfRule type="containsText" dxfId="1" priority="3" operator="containsText" text="Georg">
      <formula>NOT(ISERROR(SEARCH("Georg",E21)))</formula>
    </cfRule>
    <cfRule type="containsText" dxfId="0" priority="4" operator="containsText" text="Sziel">
      <formula>NOT(ISERROR(SEARCH("Sziel",E21)))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9000000000000015" bottom="0.79000000000000015" header="0.31" footer="0.31"/>
  <pageSetup paperSize="9" scale="44" orientation="landscape"/>
  <headerFooter>
    <oddHeader>&amp;L&amp;"Calibri,Standard"&amp;26&amp;K000000&amp;A&amp;R&amp;"Calibri,Standard"&amp;24&amp;K000000gültig ab 01.05.2019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32"/>
  <sheetViews>
    <sheetView topLeftCell="B18" workbookViewId="0">
      <selection activeCell="D30" sqref="D30"/>
    </sheetView>
  </sheetViews>
  <sheetFormatPr baseColWidth="10" defaultColWidth="10.7109375" defaultRowHeight="15" x14ac:dyDescent="0.25"/>
  <cols>
    <col min="1" max="2" width="10.7109375" style="11" customWidth="1"/>
    <col min="3" max="6" width="24.140625" style="11" customWidth="1"/>
    <col min="7" max="9" width="12.7109375" style="11" customWidth="1"/>
    <col min="10" max="11" width="23.7109375" style="11" customWidth="1"/>
    <col min="12" max="13" width="16.28515625" style="11" customWidth="1"/>
    <col min="14" max="15" width="10.42578125" style="11" customWidth="1"/>
    <col min="16" max="16384" width="10.7109375" style="11"/>
  </cols>
  <sheetData>
    <row r="1" spans="1:15" x14ac:dyDescent="0.25">
      <c r="A1" s="83" t="s">
        <v>17</v>
      </c>
      <c r="B1" s="83"/>
      <c r="C1" s="83" t="s">
        <v>15</v>
      </c>
      <c r="D1" s="83"/>
      <c r="E1" s="83" t="s">
        <v>16</v>
      </c>
      <c r="F1" s="83"/>
      <c r="G1" s="83"/>
      <c r="H1" s="83"/>
      <c r="I1" s="83"/>
      <c r="J1" s="83" t="s">
        <v>18</v>
      </c>
      <c r="K1" s="83"/>
      <c r="L1" s="83" t="s">
        <v>19</v>
      </c>
      <c r="M1" s="83"/>
      <c r="N1" s="83" t="s">
        <v>17</v>
      </c>
      <c r="O1" s="83"/>
    </row>
    <row r="2" spans="1:15" ht="34.5" customHeight="1" x14ac:dyDescent="0.25">
      <c r="A2" s="1" t="s">
        <v>26</v>
      </c>
      <c r="B2" s="1" t="s">
        <v>4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7</v>
      </c>
      <c r="H2" s="1" t="s">
        <v>8</v>
      </c>
      <c r="I2" s="17" t="s">
        <v>31</v>
      </c>
      <c r="J2" s="1" t="s">
        <v>2</v>
      </c>
      <c r="K2" s="1" t="s">
        <v>3</v>
      </c>
      <c r="L2" s="1" t="s">
        <v>21</v>
      </c>
      <c r="M2" s="1" t="s">
        <v>22</v>
      </c>
      <c r="N2" s="1" t="s">
        <v>5</v>
      </c>
      <c r="O2" s="1" t="s">
        <v>4</v>
      </c>
    </row>
    <row r="3" spans="1:15" ht="34.5" customHeight="1" x14ac:dyDescent="0.25">
      <c r="A3" s="14">
        <v>0.29166666666666669</v>
      </c>
      <c r="B3" s="14">
        <v>0.3125</v>
      </c>
      <c r="C3" s="28"/>
      <c r="D3" s="28"/>
      <c r="E3" s="5"/>
      <c r="F3" s="5"/>
      <c r="G3" s="5"/>
      <c r="H3" s="5"/>
      <c r="I3" s="5"/>
      <c r="J3" s="3"/>
      <c r="K3" s="3"/>
      <c r="L3" s="3"/>
      <c r="M3" s="3"/>
      <c r="N3" s="14">
        <v>0.29166666666666669</v>
      </c>
      <c r="O3" s="14">
        <v>0.3125</v>
      </c>
    </row>
    <row r="4" spans="1:15" ht="34.5" customHeight="1" x14ac:dyDescent="0.25">
      <c r="A4" s="14">
        <v>0.3125</v>
      </c>
      <c r="B4" s="14">
        <v>0.33333333333333331</v>
      </c>
      <c r="C4" s="28"/>
      <c r="D4" s="28"/>
      <c r="E4" s="5"/>
      <c r="F4" s="5"/>
      <c r="G4" s="5"/>
      <c r="H4" s="5"/>
      <c r="I4" s="5"/>
      <c r="J4" s="3"/>
      <c r="K4" s="3"/>
      <c r="L4" s="3"/>
      <c r="M4" s="3"/>
      <c r="N4" s="14">
        <f>O3</f>
        <v>0.3125</v>
      </c>
      <c r="O4" s="14">
        <v>0.33333333333333331</v>
      </c>
    </row>
    <row r="5" spans="1:15" ht="34.5" customHeight="1" x14ac:dyDescent="0.25">
      <c r="A5" s="2">
        <f t="shared" ref="A5:A32" si="0">B4</f>
        <v>0.33333333333333331</v>
      </c>
      <c r="B5" s="2">
        <v>0.35416666666666702</v>
      </c>
      <c r="C5" s="28"/>
      <c r="D5" s="28"/>
      <c r="E5" s="5"/>
      <c r="F5" s="5"/>
      <c r="G5" s="5"/>
      <c r="H5" s="5"/>
      <c r="I5" s="5"/>
      <c r="J5" s="3"/>
      <c r="K5" s="3"/>
      <c r="L5" s="3"/>
      <c r="M5" s="3"/>
      <c r="N5" s="21">
        <f t="shared" ref="N5:N32" si="1">O4</f>
        <v>0.33333333333333331</v>
      </c>
      <c r="O5" s="21">
        <v>0.35416666666666702</v>
      </c>
    </row>
    <row r="6" spans="1:15" ht="34.5" customHeight="1" x14ac:dyDescent="0.25">
      <c r="A6" s="2">
        <f t="shared" si="0"/>
        <v>0.35416666666666702</v>
      </c>
      <c r="B6" s="2">
        <v>0.375</v>
      </c>
      <c r="C6" s="28"/>
      <c r="D6" s="28"/>
      <c r="E6" s="5"/>
      <c r="F6" s="3"/>
      <c r="G6" s="3"/>
      <c r="H6" s="3"/>
      <c r="I6" s="3"/>
      <c r="J6" s="3"/>
      <c r="K6" s="3"/>
      <c r="L6" s="3"/>
      <c r="M6" s="3"/>
      <c r="N6" s="21">
        <f t="shared" si="1"/>
        <v>0.35416666666666702</v>
      </c>
      <c r="O6" s="21">
        <v>0.375</v>
      </c>
    </row>
    <row r="7" spans="1:15" ht="34.5" customHeight="1" x14ac:dyDescent="0.25">
      <c r="A7" s="14">
        <f t="shared" si="0"/>
        <v>0.375</v>
      </c>
      <c r="B7" s="14">
        <v>0.39583333333333298</v>
      </c>
      <c r="C7" s="67" t="s">
        <v>9</v>
      </c>
      <c r="D7" s="67" t="s">
        <v>9</v>
      </c>
      <c r="E7" s="5"/>
      <c r="F7" s="3"/>
      <c r="G7" s="3"/>
      <c r="H7" s="3"/>
      <c r="I7" s="3"/>
      <c r="J7" s="5"/>
      <c r="K7" s="5"/>
      <c r="L7" s="5"/>
      <c r="M7" s="5"/>
      <c r="N7" s="14">
        <f t="shared" si="1"/>
        <v>0.375</v>
      </c>
      <c r="O7" s="14">
        <v>0.39583333333333298</v>
      </c>
    </row>
    <row r="8" spans="1:15" ht="34.5" customHeight="1" x14ac:dyDescent="0.25">
      <c r="A8" s="14">
        <f t="shared" si="0"/>
        <v>0.39583333333333298</v>
      </c>
      <c r="B8" s="14">
        <v>0.41666666666666702</v>
      </c>
      <c r="C8" s="53" t="s">
        <v>10</v>
      </c>
      <c r="D8" s="68" t="s">
        <v>11</v>
      </c>
      <c r="E8" s="5"/>
      <c r="F8" s="3"/>
      <c r="G8" s="3"/>
      <c r="H8" s="3"/>
      <c r="I8" s="3"/>
      <c r="J8" s="5"/>
      <c r="K8" s="5"/>
      <c r="L8" s="5"/>
      <c r="M8" s="5"/>
      <c r="N8" s="14">
        <f t="shared" si="1"/>
        <v>0.39583333333333298</v>
      </c>
      <c r="O8" s="14">
        <v>0.41666666666666702</v>
      </c>
    </row>
    <row r="9" spans="1:15" ht="34.5" customHeight="1" x14ac:dyDescent="0.25">
      <c r="A9" s="2">
        <f t="shared" si="0"/>
        <v>0.41666666666666702</v>
      </c>
      <c r="B9" s="2">
        <v>0.4375</v>
      </c>
      <c r="C9" s="53" t="s">
        <v>10</v>
      </c>
      <c r="D9" s="68" t="s">
        <v>11</v>
      </c>
      <c r="E9" s="5"/>
      <c r="F9" s="3"/>
      <c r="G9" s="3"/>
      <c r="H9" s="3"/>
      <c r="I9" s="3"/>
      <c r="J9" s="5"/>
      <c r="K9" s="5"/>
      <c r="L9" s="5"/>
      <c r="M9" s="5"/>
      <c r="N9" s="21">
        <f t="shared" si="1"/>
        <v>0.41666666666666702</v>
      </c>
      <c r="O9" s="21">
        <v>0.4375</v>
      </c>
    </row>
    <row r="10" spans="1:15" ht="34.5" customHeight="1" x14ac:dyDescent="0.25">
      <c r="A10" s="2">
        <f t="shared" si="0"/>
        <v>0.4375</v>
      </c>
      <c r="B10" s="2">
        <v>0.45833333333333298</v>
      </c>
      <c r="C10" s="53" t="s">
        <v>10</v>
      </c>
      <c r="D10" s="68" t="s">
        <v>11</v>
      </c>
      <c r="E10" s="5"/>
      <c r="F10" s="3"/>
      <c r="G10" s="3"/>
      <c r="H10" s="3"/>
      <c r="I10" s="3"/>
      <c r="J10" s="5"/>
      <c r="K10" s="5"/>
      <c r="L10" s="5"/>
      <c r="M10" s="5"/>
      <c r="N10" s="21">
        <f t="shared" si="1"/>
        <v>0.4375</v>
      </c>
      <c r="O10" s="21">
        <v>0.45833333333333298</v>
      </c>
    </row>
    <row r="11" spans="1:15" ht="34.5" customHeight="1" x14ac:dyDescent="0.25">
      <c r="A11" s="14">
        <f t="shared" si="0"/>
        <v>0.45833333333333298</v>
      </c>
      <c r="B11" s="14">
        <v>0.47916666666666702</v>
      </c>
      <c r="C11" s="53" t="s">
        <v>10</v>
      </c>
      <c r="D11" s="68" t="s">
        <v>11</v>
      </c>
      <c r="E11" s="5"/>
      <c r="F11" s="3"/>
      <c r="G11" s="3"/>
      <c r="H11" s="3"/>
      <c r="I11" s="3"/>
      <c r="J11" s="3"/>
      <c r="K11" s="3"/>
      <c r="L11" s="3"/>
      <c r="M11" s="3"/>
      <c r="N11" s="14">
        <f t="shared" si="1"/>
        <v>0.45833333333333298</v>
      </c>
      <c r="O11" s="14">
        <v>0.47916666666666702</v>
      </c>
    </row>
    <row r="12" spans="1:15" ht="34.5" customHeight="1" x14ac:dyDescent="0.25">
      <c r="A12" s="14">
        <f t="shared" si="0"/>
        <v>0.47916666666666702</v>
      </c>
      <c r="B12" s="14">
        <v>0.5</v>
      </c>
      <c r="C12" s="53" t="s">
        <v>10</v>
      </c>
      <c r="D12" s="68" t="s">
        <v>11</v>
      </c>
      <c r="E12" s="5"/>
      <c r="F12" s="3"/>
      <c r="G12" s="3"/>
      <c r="H12" s="3"/>
      <c r="I12" s="3"/>
      <c r="J12" s="3"/>
      <c r="K12" s="3"/>
      <c r="L12" s="3"/>
      <c r="M12" s="3"/>
      <c r="N12" s="14">
        <f t="shared" si="1"/>
        <v>0.47916666666666702</v>
      </c>
      <c r="O12" s="14">
        <v>0.5</v>
      </c>
    </row>
    <row r="13" spans="1:15" ht="34.5" customHeight="1" x14ac:dyDescent="0.25">
      <c r="A13" s="2">
        <f t="shared" si="0"/>
        <v>0.5</v>
      </c>
      <c r="B13" s="2">
        <v>0.52083333333333304</v>
      </c>
      <c r="C13" s="53" t="s">
        <v>10</v>
      </c>
      <c r="D13" s="68" t="s">
        <v>11</v>
      </c>
      <c r="E13" s="5"/>
      <c r="F13" s="3"/>
      <c r="G13" s="3"/>
      <c r="H13" s="3"/>
      <c r="I13" s="3"/>
      <c r="J13" s="3"/>
      <c r="K13" s="3"/>
      <c r="L13" s="3"/>
      <c r="M13" s="3"/>
      <c r="N13" s="21">
        <f t="shared" si="1"/>
        <v>0.5</v>
      </c>
      <c r="O13" s="21">
        <v>0.52083333333333304</v>
      </c>
    </row>
    <row r="14" spans="1:15" ht="34.5" customHeight="1" x14ac:dyDescent="0.25">
      <c r="A14" s="2">
        <f t="shared" si="0"/>
        <v>0.52083333333333304</v>
      </c>
      <c r="B14" s="2">
        <v>0.54166666666666596</v>
      </c>
      <c r="C14" s="53" t="s">
        <v>10</v>
      </c>
      <c r="D14" s="68" t="s">
        <v>11</v>
      </c>
      <c r="E14" s="5"/>
      <c r="F14" s="3"/>
      <c r="G14" s="3"/>
      <c r="H14" s="3"/>
      <c r="I14" s="3"/>
      <c r="J14" s="3"/>
      <c r="K14" s="3"/>
      <c r="L14" s="3"/>
      <c r="M14" s="3"/>
      <c r="N14" s="21">
        <f t="shared" si="1"/>
        <v>0.52083333333333304</v>
      </c>
      <c r="O14" s="21">
        <v>0.54166666666666596</v>
      </c>
    </row>
    <row r="15" spans="1:15" ht="34.5" customHeight="1" x14ac:dyDescent="0.35">
      <c r="A15" s="66">
        <f t="shared" si="0"/>
        <v>0.54166666666666596</v>
      </c>
      <c r="B15" s="14">
        <v>0.5625</v>
      </c>
      <c r="C15" s="53" t="s">
        <v>10</v>
      </c>
      <c r="D15" s="68" t="s">
        <v>11</v>
      </c>
      <c r="E15" s="5"/>
      <c r="F15" s="3"/>
      <c r="G15" s="3"/>
      <c r="H15" s="3"/>
      <c r="I15" s="3"/>
      <c r="J15" s="3"/>
      <c r="K15" s="3"/>
      <c r="L15" s="3"/>
      <c r="M15" s="3"/>
      <c r="N15" s="14">
        <f t="shared" si="1"/>
        <v>0.54166666666666596</v>
      </c>
      <c r="O15" s="14">
        <v>0.5625</v>
      </c>
    </row>
    <row r="16" spans="1:15" ht="34.5" customHeight="1" x14ac:dyDescent="0.25">
      <c r="A16" s="14">
        <f t="shared" si="0"/>
        <v>0.5625</v>
      </c>
      <c r="B16" s="14">
        <v>0.58333333333333304</v>
      </c>
      <c r="C16" s="53" t="s">
        <v>10</v>
      </c>
      <c r="D16" s="68" t="s">
        <v>11</v>
      </c>
      <c r="E16" s="5"/>
      <c r="F16" s="3"/>
      <c r="G16" s="3"/>
      <c r="H16" s="3"/>
      <c r="I16" s="3"/>
      <c r="J16" s="3"/>
      <c r="K16" s="3"/>
      <c r="L16" s="3"/>
      <c r="M16" s="3"/>
      <c r="N16" s="14">
        <f t="shared" si="1"/>
        <v>0.5625</v>
      </c>
      <c r="O16" s="14">
        <v>0.58333333333333304</v>
      </c>
    </row>
    <row r="17" spans="1:15" ht="34.5" customHeight="1" x14ac:dyDescent="0.25">
      <c r="A17" s="2">
        <f t="shared" si="0"/>
        <v>0.58333333333333304</v>
      </c>
      <c r="B17" s="2">
        <v>0.60416666666666596</v>
      </c>
      <c r="C17" s="53" t="s">
        <v>10</v>
      </c>
      <c r="D17" s="68" t="s">
        <v>11</v>
      </c>
      <c r="E17" s="5"/>
      <c r="F17" s="3"/>
      <c r="G17" s="3"/>
      <c r="H17" s="3"/>
      <c r="I17" s="3"/>
      <c r="J17" s="3"/>
      <c r="K17" s="3"/>
      <c r="L17" s="3"/>
      <c r="M17" s="3"/>
      <c r="N17" s="21">
        <f t="shared" si="1"/>
        <v>0.58333333333333304</v>
      </c>
      <c r="O17" s="21">
        <v>0.60416666666666596</v>
      </c>
    </row>
    <row r="18" spans="1:15" ht="34.5" customHeight="1" x14ac:dyDescent="0.25">
      <c r="A18" s="2">
        <f t="shared" si="0"/>
        <v>0.60416666666666596</v>
      </c>
      <c r="B18" s="2">
        <v>0.625</v>
      </c>
      <c r="C18" s="96" t="s">
        <v>29</v>
      </c>
      <c r="D18" s="97"/>
      <c r="E18" s="5"/>
      <c r="F18" s="3"/>
      <c r="G18" s="3"/>
      <c r="H18" s="3"/>
      <c r="I18" s="3"/>
      <c r="J18" s="3"/>
      <c r="K18" s="3"/>
      <c r="L18" s="3"/>
      <c r="M18" s="3"/>
      <c r="N18" s="21">
        <f t="shared" si="1"/>
        <v>0.60416666666666596</v>
      </c>
      <c r="O18" s="21">
        <v>0.625</v>
      </c>
    </row>
    <row r="19" spans="1:15" ht="34.5" customHeight="1" x14ac:dyDescent="0.25">
      <c r="A19" s="14">
        <f t="shared" si="0"/>
        <v>0.625</v>
      </c>
      <c r="B19" s="14">
        <v>0.64583333333333304</v>
      </c>
      <c r="C19" s="97"/>
      <c r="D19" s="97"/>
      <c r="E19" s="5"/>
      <c r="F19" s="3"/>
      <c r="G19" s="3"/>
      <c r="H19" s="3"/>
      <c r="I19" s="3"/>
      <c r="J19" s="3"/>
      <c r="K19" s="29"/>
      <c r="L19" s="3"/>
      <c r="M19" s="3"/>
      <c r="N19" s="14">
        <f t="shared" si="1"/>
        <v>0.625</v>
      </c>
      <c r="O19" s="14">
        <v>0.64583333333333304</v>
      </c>
    </row>
    <row r="20" spans="1:15" ht="34.5" customHeight="1" x14ac:dyDescent="0.25">
      <c r="A20" s="14">
        <f t="shared" si="0"/>
        <v>0.64583333333333304</v>
      </c>
      <c r="B20" s="14">
        <v>0.66666666666666596</v>
      </c>
      <c r="C20" s="97"/>
      <c r="D20" s="97"/>
      <c r="E20" s="5"/>
      <c r="F20" s="3"/>
      <c r="G20" s="3"/>
      <c r="H20" s="3"/>
      <c r="I20" s="3"/>
      <c r="J20" s="3"/>
      <c r="K20" s="29"/>
      <c r="L20" s="3"/>
      <c r="M20" s="3"/>
      <c r="N20" s="14">
        <f t="shared" si="1"/>
        <v>0.64583333333333304</v>
      </c>
      <c r="O20" s="14">
        <v>0.66666666666666596</v>
      </c>
    </row>
    <row r="21" spans="1:15" ht="34.5" customHeight="1" x14ac:dyDescent="0.25">
      <c r="A21" s="2">
        <f t="shared" si="0"/>
        <v>0.66666666666666596</v>
      </c>
      <c r="B21" s="2">
        <v>0.6875</v>
      </c>
      <c r="C21" s="96" t="s">
        <v>28</v>
      </c>
      <c r="D21" s="97"/>
      <c r="E21" s="5"/>
      <c r="F21" s="3"/>
      <c r="G21" s="3"/>
      <c r="H21" s="3"/>
      <c r="I21" s="3"/>
      <c r="J21" s="3"/>
      <c r="K21" s="29"/>
      <c r="L21" s="30"/>
      <c r="M21" s="30"/>
      <c r="N21" s="21">
        <f t="shared" si="1"/>
        <v>0.66666666666666596</v>
      </c>
      <c r="O21" s="21">
        <v>0.6875</v>
      </c>
    </row>
    <row r="22" spans="1:15" ht="34.5" customHeight="1" x14ac:dyDescent="0.25">
      <c r="A22" s="2">
        <f>B21</f>
        <v>0.6875</v>
      </c>
      <c r="B22" s="2">
        <v>0.70833333333333304</v>
      </c>
      <c r="C22" s="97"/>
      <c r="D22" s="97"/>
      <c r="E22" s="5"/>
      <c r="F22" s="5"/>
      <c r="G22" s="46"/>
      <c r="H22" s="3"/>
      <c r="I22" s="3"/>
      <c r="J22" s="77" t="s">
        <v>77</v>
      </c>
      <c r="K22" s="29"/>
      <c r="L22" s="30"/>
      <c r="M22" s="30"/>
      <c r="N22" s="21">
        <f t="shared" si="1"/>
        <v>0.6875</v>
      </c>
      <c r="O22" s="21">
        <v>0.70833333333333304</v>
      </c>
    </row>
    <row r="23" spans="1:15" ht="34.5" customHeight="1" x14ac:dyDescent="0.25">
      <c r="A23" s="14">
        <f t="shared" si="0"/>
        <v>0.70833333333333304</v>
      </c>
      <c r="B23" s="14">
        <v>0.72916666666666596</v>
      </c>
      <c r="C23" s="96" t="s">
        <v>28</v>
      </c>
      <c r="D23" s="97"/>
      <c r="E23" s="109" t="s">
        <v>60</v>
      </c>
      <c r="F23" s="107" t="s">
        <v>78</v>
      </c>
      <c r="G23" s="77" t="s">
        <v>77</v>
      </c>
      <c r="H23" s="3"/>
      <c r="I23" s="13"/>
      <c r="J23" s="15"/>
      <c r="K23" s="15"/>
      <c r="L23" s="19"/>
      <c r="M23" s="19"/>
      <c r="N23" s="14">
        <f t="shared" si="1"/>
        <v>0.70833333333333304</v>
      </c>
      <c r="O23" s="14">
        <v>0.72916666666666596</v>
      </c>
    </row>
    <row r="24" spans="1:15" ht="34.5" customHeight="1" x14ac:dyDescent="0.25">
      <c r="A24" s="14">
        <f t="shared" si="0"/>
        <v>0.72916666666666596</v>
      </c>
      <c r="B24" s="14">
        <v>0.75</v>
      </c>
      <c r="C24" s="97"/>
      <c r="D24" s="97"/>
      <c r="E24" s="110"/>
      <c r="F24" s="108"/>
      <c r="G24" s="77" t="s">
        <v>77</v>
      </c>
      <c r="H24" s="13"/>
      <c r="I24" s="13"/>
      <c r="J24" s="3"/>
      <c r="K24" s="15"/>
      <c r="L24" s="19"/>
      <c r="M24" s="19"/>
      <c r="N24" s="14">
        <f t="shared" si="1"/>
        <v>0.72916666666666596</v>
      </c>
      <c r="O24" s="14">
        <v>0.75</v>
      </c>
    </row>
    <row r="25" spans="1:15" ht="34.5" customHeight="1" x14ac:dyDescent="0.25">
      <c r="A25" s="2">
        <f t="shared" si="0"/>
        <v>0.75</v>
      </c>
      <c r="B25" s="2">
        <v>0.77083333333333304</v>
      </c>
      <c r="C25" s="96" t="s">
        <v>28</v>
      </c>
      <c r="D25" s="97"/>
      <c r="E25" s="5"/>
      <c r="F25" s="3"/>
      <c r="G25" s="77" t="s">
        <v>77</v>
      </c>
      <c r="H25" s="13"/>
      <c r="I25" s="13"/>
      <c r="J25" s="47" t="s">
        <v>72</v>
      </c>
      <c r="K25" s="41" t="s">
        <v>65</v>
      </c>
      <c r="L25" s="5"/>
      <c r="M25" s="5"/>
      <c r="N25" s="21">
        <f t="shared" si="1"/>
        <v>0.75</v>
      </c>
      <c r="O25" s="21">
        <v>0.77083333333333304</v>
      </c>
    </row>
    <row r="26" spans="1:15" ht="34.5" customHeight="1" x14ac:dyDescent="0.25">
      <c r="A26" s="2">
        <f t="shared" si="0"/>
        <v>0.77083333333333304</v>
      </c>
      <c r="B26" s="2">
        <v>0.79166666666666596</v>
      </c>
      <c r="C26" s="97"/>
      <c r="D26" s="97"/>
      <c r="E26" s="5"/>
      <c r="F26" s="58"/>
      <c r="G26" s="47" t="s">
        <v>72</v>
      </c>
      <c r="H26" s="41" t="s">
        <v>65</v>
      </c>
      <c r="I26" s="13"/>
      <c r="J26" s="5"/>
      <c r="K26" s="5"/>
      <c r="L26" s="5"/>
      <c r="M26" s="5"/>
      <c r="N26" s="21">
        <f t="shared" si="1"/>
        <v>0.77083333333333304</v>
      </c>
      <c r="O26" s="21">
        <v>0.79166666666666596</v>
      </c>
    </row>
    <row r="27" spans="1:15" ht="34.5" customHeight="1" x14ac:dyDescent="0.25">
      <c r="A27" s="14">
        <f t="shared" si="0"/>
        <v>0.79166666666666596</v>
      </c>
      <c r="B27" s="14">
        <v>0.8125</v>
      </c>
      <c r="C27" s="28"/>
      <c r="D27" s="28"/>
      <c r="E27" s="111" t="s">
        <v>71</v>
      </c>
      <c r="F27" s="86" t="s">
        <v>64</v>
      </c>
      <c r="G27" s="47" t="s">
        <v>72</v>
      </c>
      <c r="H27" s="41" t="s">
        <v>65</v>
      </c>
      <c r="I27" s="3"/>
      <c r="J27" s="5"/>
      <c r="K27" s="5"/>
      <c r="L27" s="19"/>
      <c r="M27" s="19"/>
      <c r="N27" s="14">
        <f t="shared" si="1"/>
        <v>0.79166666666666596</v>
      </c>
      <c r="O27" s="14">
        <v>0.8125</v>
      </c>
    </row>
    <row r="28" spans="1:15" ht="34.5" customHeight="1" x14ac:dyDescent="0.25">
      <c r="A28" s="14">
        <f t="shared" si="0"/>
        <v>0.8125</v>
      </c>
      <c r="B28" s="14">
        <v>0.83333333333333304</v>
      </c>
      <c r="C28" s="28"/>
      <c r="D28" s="28"/>
      <c r="E28" s="112"/>
      <c r="F28" s="87"/>
      <c r="G28" s="47" t="s">
        <v>72</v>
      </c>
      <c r="H28" s="41" t="s">
        <v>65</v>
      </c>
      <c r="I28" s="3"/>
      <c r="J28" s="5"/>
      <c r="K28" s="5"/>
      <c r="L28" s="3"/>
      <c r="M28" s="3"/>
      <c r="N28" s="14">
        <f t="shared" si="1"/>
        <v>0.8125</v>
      </c>
      <c r="O28" s="14">
        <v>0.83333333333333304</v>
      </c>
    </row>
    <row r="29" spans="1:15" ht="34.5" customHeight="1" x14ac:dyDescent="0.25">
      <c r="A29" s="2">
        <f t="shared" si="0"/>
        <v>0.83333333333333304</v>
      </c>
      <c r="B29" s="2">
        <v>0.85416666666666596</v>
      </c>
      <c r="C29" s="28"/>
      <c r="D29" s="28"/>
      <c r="E29" s="113"/>
      <c r="F29" s="88"/>
      <c r="G29" s="47" t="s">
        <v>72</v>
      </c>
      <c r="H29" s="41" t="s">
        <v>65</v>
      </c>
      <c r="I29" s="37"/>
      <c r="J29" s="5"/>
      <c r="K29" s="5"/>
      <c r="L29" s="5"/>
      <c r="M29" s="5"/>
      <c r="N29" s="21">
        <f t="shared" si="1"/>
        <v>0.83333333333333304</v>
      </c>
      <c r="O29" s="21">
        <v>0.85416666666666596</v>
      </c>
    </row>
    <row r="30" spans="1:15" ht="34.5" customHeight="1" x14ac:dyDescent="0.25">
      <c r="A30" s="2">
        <f t="shared" si="0"/>
        <v>0.85416666666666596</v>
      </c>
      <c r="B30" s="2">
        <v>0.875</v>
      </c>
      <c r="C30" s="28"/>
      <c r="D30" s="28"/>
      <c r="E30" s="57"/>
      <c r="F30" s="69"/>
      <c r="G30" s="37"/>
      <c r="H30" s="48"/>
      <c r="I30" s="5"/>
      <c r="J30" s="5"/>
      <c r="K30" s="5"/>
      <c r="L30" s="5"/>
      <c r="M30" s="5"/>
      <c r="N30" s="21">
        <f t="shared" si="1"/>
        <v>0.85416666666666596</v>
      </c>
      <c r="O30" s="21">
        <v>0.875</v>
      </c>
    </row>
    <row r="31" spans="1:15" ht="34.5" customHeight="1" x14ac:dyDescent="0.25">
      <c r="A31" s="14">
        <f t="shared" si="0"/>
        <v>0.875</v>
      </c>
      <c r="B31" s="14">
        <v>0.89583333333333304</v>
      </c>
      <c r="C31" s="28"/>
      <c r="D31" s="28"/>
      <c r="E31" s="3"/>
      <c r="F31" s="3"/>
      <c r="G31" s="37"/>
      <c r="H31" s="37"/>
      <c r="I31" s="3"/>
      <c r="J31" s="5"/>
      <c r="K31" s="5"/>
      <c r="L31" s="5"/>
      <c r="M31" s="5"/>
      <c r="N31" s="14">
        <f t="shared" si="1"/>
        <v>0.875</v>
      </c>
      <c r="O31" s="14">
        <v>0.89583333333333304</v>
      </c>
    </row>
    <row r="32" spans="1:15" ht="34.5" customHeight="1" x14ac:dyDescent="0.25">
      <c r="A32" s="14">
        <f t="shared" si="0"/>
        <v>0.89583333333333304</v>
      </c>
      <c r="B32" s="14">
        <v>0.91666666666666596</v>
      </c>
      <c r="C32" s="28"/>
      <c r="D32" s="28"/>
      <c r="E32" s="3"/>
      <c r="F32" s="3"/>
      <c r="G32" s="37"/>
      <c r="H32" s="37"/>
      <c r="I32" s="3"/>
      <c r="J32" s="5"/>
      <c r="K32" s="5"/>
      <c r="L32" s="5"/>
      <c r="M32" s="5"/>
      <c r="N32" s="14">
        <f t="shared" si="1"/>
        <v>0.89583333333333304</v>
      </c>
      <c r="O32" s="14">
        <v>0.91666666666666596</v>
      </c>
    </row>
  </sheetData>
  <mergeCells count="14">
    <mergeCell ref="E27:E29"/>
    <mergeCell ref="F27:F29"/>
    <mergeCell ref="A1:B1"/>
    <mergeCell ref="C1:D1"/>
    <mergeCell ref="C18:D20"/>
    <mergeCell ref="C21:D22"/>
    <mergeCell ref="N1:O1"/>
    <mergeCell ref="C25:D26"/>
    <mergeCell ref="C23:D24"/>
    <mergeCell ref="J1:K1"/>
    <mergeCell ref="E1:I1"/>
    <mergeCell ref="L1:M1"/>
    <mergeCell ref="F23:F24"/>
    <mergeCell ref="E23:E24"/>
  </mergeCells>
  <phoneticPr fontId="4" type="noConversion"/>
  <conditionalFormatting sqref="D3:D17 C21 C3:C18 C27:D32 C23 C25">
    <cfRule type="containsText" dxfId="87" priority="1" operator="containsText" text="Rohra">
      <formula>NOT(ISERROR(SEARCH("Rohra",C3)))</formula>
    </cfRule>
    <cfRule type="containsText" dxfId="86" priority="2" operator="containsText" text="Klusmeier">
      <formula>NOT(ISERROR(SEARCH("Klusmeier",C3)))</formula>
    </cfRule>
    <cfRule type="containsText" dxfId="85" priority="3" operator="containsText" text="Georg">
      <formula>NOT(ISERROR(SEARCH("Georg",C3)))</formula>
    </cfRule>
    <cfRule type="containsText" dxfId="84" priority="4" operator="containsText" text="Sziel">
      <formula>NOT(ISERROR(SEARCH("Sziel",C3)))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9000000000000015" bottom="0.79000000000000015" header="0.31" footer="0.31"/>
  <pageSetup paperSize="9" scale="45" orientation="landscape" r:id="rId1"/>
  <headerFooter>
    <oddHeader>&amp;L&amp;"Calibri,Standard"&amp;26&amp;K000000&amp;A&amp;R&amp;"Calibri,Standard"&amp;24&amp;K000000gültig ab 01.05.2019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32"/>
  <sheetViews>
    <sheetView topLeftCell="A15" zoomScale="85" zoomScaleNormal="85" zoomScaleSheetLayoutView="40" zoomScalePageLayoutView="85" workbookViewId="0">
      <selection activeCell="C27" sqref="C27:D27"/>
    </sheetView>
  </sheetViews>
  <sheetFormatPr baseColWidth="10" defaultColWidth="10.7109375" defaultRowHeight="15" x14ac:dyDescent="0.25"/>
  <cols>
    <col min="1" max="2" width="10.7109375" style="11" customWidth="1"/>
    <col min="3" max="6" width="24.140625" style="11" customWidth="1"/>
    <col min="7" max="9" width="12.7109375" style="11" customWidth="1"/>
    <col min="10" max="11" width="23.7109375" style="11" customWidth="1"/>
    <col min="12" max="13" width="16.28515625" style="11" customWidth="1"/>
    <col min="14" max="15" width="10.42578125" style="11" customWidth="1"/>
    <col min="16" max="16384" width="10.7109375" style="11"/>
  </cols>
  <sheetData>
    <row r="1" spans="1:15" x14ac:dyDescent="0.25">
      <c r="A1" s="117" t="s">
        <v>17</v>
      </c>
      <c r="B1" s="117"/>
      <c r="C1" s="117" t="s">
        <v>15</v>
      </c>
      <c r="D1" s="117"/>
      <c r="E1" s="117" t="s">
        <v>16</v>
      </c>
      <c r="F1" s="117"/>
      <c r="G1" s="117"/>
      <c r="H1" s="117"/>
      <c r="I1" s="117"/>
      <c r="J1" s="83" t="s">
        <v>18</v>
      </c>
      <c r="K1" s="83"/>
      <c r="L1" s="83" t="s">
        <v>20</v>
      </c>
      <c r="M1" s="83"/>
      <c r="N1" s="117" t="s">
        <v>17</v>
      </c>
      <c r="O1" s="117"/>
    </row>
    <row r="2" spans="1:15" ht="34.5" customHeight="1" x14ac:dyDescent="0.25">
      <c r="A2" s="1" t="s">
        <v>26</v>
      </c>
      <c r="B2" s="1" t="s">
        <v>4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7</v>
      </c>
      <c r="H2" s="1" t="s">
        <v>8</v>
      </c>
      <c r="I2" s="17" t="s">
        <v>31</v>
      </c>
      <c r="J2" s="1" t="s">
        <v>2</v>
      </c>
      <c r="K2" s="1" t="s">
        <v>3</v>
      </c>
      <c r="L2" s="1" t="s">
        <v>21</v>
      </c>
      <c r="M2" s="1" t="s">
        <v>22</v>
      </c>
      <c r="N2" s="1" t="s">
        <v>5</v>
      </c>
      <c r="O2" s="1" t="s">
        <v>4</v>
      </c>
    </row>
    <row r="3" spans="1:15" ht="34.5" customHeight="1" x14ac:dyDescent="0.25">
      <c r="A3" s="14">
        <v>0.29166666666666669</v>
      </c>
      <c r="B3" s="14">
        <v>0.3125</v>
      </c>
      <c r="C3" s="28"/>
      <c r="D3" s="28"/>
      <c r="E3" s="10"/>
      <c r="F3" s="10"/>
      <c r="G3" s="10"/>
      <c r="H3" s="10"/>
      <c r="I3" s="10"/>
      <c r="J3" s="3"/>
      <c r="K3" s="3"/>
      <c r="L3" s="3"/>
      <c r="M3" s="3"/>
      <c r="N3" s="14">
        <v>0.29166666666666669</v>
      </c>
      <c r="O3" s="14">
        <v>0.3125</v>
      </c>
    </row>
    <row r="4" spans="1:15" ht="34.5" customHeight="1" x14ac:dyDescent="0.25">
      <c r="A4" s="14">
        <v>0.3125</v>
      </c>
      <c r="B4" s="14">
        <v>0.33333333333333331</v>
      </c>
      <c r="C4" s="28"/>
      <c r="D4" s="28"/>
      <c r="E4" s="10"/>
      <c r="F4" s="10"/>
      <c r="G4" s="10"/>
      <c r="H4" s="10"/>
      <c r="I4" s="10"/>
      <c r="J4" s="3"/>
      <c r="K4" s="3"/>
      <c r="L4" s="3"/>
      <c r="M4" s="3"/>
      <c r="N4" s="14">
        <f>O3</f>
        <v>0.3125</v>
      </c>
      <c r="O4" s="14">
        <v>0.33333333333333331</v>
      </c>
    </row>
    <row r="5" spans="1:15" ht="34.5" customHeight="1" x14ac:dyDescent="0.25">
      <c r="A5" s="2">
        <f t="shared" ref="A5:A32" si="0">B4</f>
        <v>0.33333333333333331</v>
      </c>
      <c r="B5" s="2">
        <v>0.35416666666666702</v>
      </c>
      <c r="C5" s="28"/>
      <c r="D5" s="28"/>
      <c r="E5" s="28"/>
      <c r="F5" s="28"/>
      <c r="G5" s="28"/>
      <c r="H5" s="28"/>
      <c r="I5" s="28"/>
      <c r="J5" s="3"/>
      <c r="K5" s="3"/>
      <c r="L5" s="3"/>
      <c r="M5" s="5"/>
      <c r="N5" s="2">
        <f t="shared" ref="N5:N32" si="1">O4</f>
        <v>0.33333333333333331</v>
      </c>
      <c r="O5" s="2">
        <v>0.35416666666666702</v>
      </c>
    </row>
    <row r="6" spans="1:15" ht="34.5" customHeight="1" x14ac:dyDescent="0.25">
      <c r="A6" s="2">
        <f t="shared" si="0"/>
        <v>0.35416666666666702</v>
      </c>
      <c r="B6" s="2">
        <v>0.375</v>
      </c>
      <c r="C6" s="28"/>
      <c r="D6" s="28"/>
      <c r="E6" s="28"/>
      <c r="F6" s="28"/>
      <c r="G6" s="28"/>
      <c r="H6" s="28"/>
      <c r="I6" s="28"/>
      <c r="J6" s="31" t="s">
        <v>6</v>
      </c>
      <c r="K6" s="31" t="s">
        <v>6</v>
      </c>
      <c r="L6" s="3"/>
      <c r="M6" s="5"/>
      <c r="N6" s="2">
        <f t="shared" si="1"/>
        <v>0.35416666666666702</v>
      </c>
      <c r="O6" s="2">
        <v>0.375</v>
      </c>
    </row>
    <row r="7" spans="1:15" ht="34.5" customHeight="1" x14ac:dyDescent="0.25">
      <c r="A7" s="14">
        <f t="shared" si="0"/>
        <v>0.375</v>
      </c>
      <c r="B7" s="14">
        <v>0.39583333333333298</v>
      </c>
      <c r="C7" s="67" t="s">
        <v>9</v>
      </c>
      <c r="D7" s="67" t="s">
        <v>9</v>
      </c>
      <c r="E7" s="28"/>
      <c r="F7" s="28"/>
      <c r="G7" s="28"/>
      <c r="H7" s="28"/>
      <c r="I7" s="28"/>
      <c r="J7" s="31" t="s">
        <v>6</v>
      </c>
      <c r="K7" s="31" t="s">
        <v>6</v>
      </c>
      <c r="L7" s="5"/>
      <c r="M7" s="5"/>
      <c r="N7" s="14">
        <f t="shared" si="1"/>
        <v>0.375</v>
      </c>
      <c r="O7" s="14">
        <v>0.39583333333333298</v>
      </c>
    </row>
    <row r="8" spans="1:15" ht="34.5" customHeight="1" x14ac:dyDescent="0.25">
      <c r="A8" s="14">
        <f t="shared" si="0"/>
        <v>0.39583333333333298</v>
      </c>
      <c r="B8" s="14">
        <v>0.41666666666666702</v>
      </c>
      <c r="C8" s="53" t="s">
        <v>10</v>
      </c>
      <c r="D8" s="68" t="s">
        <v>11</v>
      </c>
      <c r="E8" s="28"/>
      <c r="F8" s="28"/>
      <c r="G8" s="28"/>
      <c r="H8" s="28"/>
      <c r="I8" s="28"/>
      <c r="J8" s="31" t="s">
        <v>6</v>
      </c>
      <c r="K8" s="31" t="s">
        <v>6</v>
      </c>
      <c r="L8" s="5"/>
      <c r="M8" s="5"/>
      <c r="N8" s="14">
        <f t="shared" si="1"/>
        <v>0.39583333333333298</v>
      </c>
      <c r="O8" s="14">
        <v>0.41666666666666702</v>
      </c>
    </row>
    <row r="9" spans="1:15" ht="34.5" customHeight="1" x14ac:dyDescent="0.25">
      <c r="A9" s="2">
        <f t="shared" si="0"/>
        <v>0.41666666666666702</v>
      </c>
      <c r="B9" s="2">
        <v>0.4375</v>
      </c>
      <c r="C9" s="53" t="s">
        <v>10</v>
      </c>
      <c r="D9" s="68" t="s">
        <v>11</v>
      </c>
      <c r="E9" s="28"/>
      <c r="F9" s="28"/>
      <c r="G9" s="28"/>
      <c r="H9" s="28"/>
      <c r="I9" s="28"/>
      <c r="J9" s="31" t="s">
        <v>6</v>
      </c>
      <c r="K9" s="31" t="s">
        <v>6</v>
      </c>
      <c r="L9" s="5"/>
      <c r="M9" s="5"/>
      <c r="N9" s="2">
        <f t="shared" si="1"/>
        <v>0.41666666666666702</v>
      </c>
      <c r="O9" s="2">
        <v>0.4375</v>
      </c>
    </row>
    <row r="10" spans="1:15" ht="34.5" customHeight="1" x14ac:dyDescent="0.25">
      <c r="A10" s="2">
        <f t="shared" si="0"/>
        <v>0.4375</v>
      </c>
      <c r="B10" s="2">
        <v>0.45833333333333298</v>
      </c>
      <c r="C10" s="53" t="s">
        <v>10</v>
      </c>
      <c r="D10" s="68" t="s">
        <v>11</v>
      </c>
      <c r="E10" s="28"/>
      <c r="F10" s="28"/>
      <c r="G10" s="28"/>
      <c r="H10" s="28"/>
      <c r="I10" s="28"/>
      <c r="J10" s="3"/>
      <c r="K10" s="3"/>
      <c r="L10" s="5"/>
      <c r="M10" s="5"/>
      <c r="N10" s="2">
        <f t="shared" si="1"/>
        <v>0.4375</v>
      </c>
      <c r="O10" s="2">
        <v>0.45833333333333298</v>
      </c>
    </row>
    <row r="11" spans="1:15" ht="34.5" customHeight="1" x14ac:dyDescent="0.25">
      <c r="A11" s="14">
        <f t="shared" si="0"/>
        <v>0.45833333333333298</v>
      </c>
      <c r="B11" s="14">
        <v>0.47916666666666702</v>
      </c>
      <c r="C11" s="53" t="s">
        <v>10</v>
      </c>
      <c r="D11" s="68" t="s">
        <v>11</v>
      </c>
      <c r="E11" s="28"/>
      <c r="F11" s="28"/>
      <c r="G11" s="28"/>
      <c r="H11" s="28"/>
      <c r="I11" s="28"/>
      <c r="J11" s="3"/>
      <c r="K11" s="3"/>
      <c r="L11" s="5"/>
      <c r="M11" s="5"/>
      <c r="N11" s="14">
        <f t="shared" si="1"/>
        <v>0.45833333333333298</v>
      </c>
      <c r="O11" s="14">
        <v>0.47916666666666702</v>
      </c>
    </row>
    <row r="12" spans="1:15" ht="34.5" customHeight="1" x14ac:dyDescent="0.25">
      <c r="A12" s="14">
        <f t="shared" si="0"/>
        <v>0.47916666666666702</v>
      </c>
      <c r="B12" s="14">
        <v>0.5</v>
      </c>
      <c r="C12" s="53" t="s">
        <v>10</v>
      </c>
      <c r="D12" s="68" t="s">
        <v>11</v>
      </c>
      <c r="E12" s="28"/>
      <c r="F12" s="28"/>
      <c r="G12" s="28"/>
      <c r="H12" s="28"/>
      <c r="I12" s="28"/>
      <c r="J12" s="3"/>
      <c r="K12" s="3"/>
      <c r="L12" s="5"/>
      <c r="M12" s="5"/>
      <c r="N12" s="14">
        <f t="shared" si="1"/>
        <v>0.47916666666666702</v>
      </c>
      <c r="O12" s="14">
        <v>0.5</v>
      </c>
    </row>
    <row r="13" spans="1:15" ht="34.5" customHeight="1" x14ac:dyDescent="0.25">
      <c r="A13" s="2">
        <f t="shared" si="0"/>
        <v>0.5</v>
      </c>
      <c r="B13" s="2">
        <v>0.52083333333333304</v>
      </c>
      <c r="C13" s="53" t="s">
        <v>10</v>
      </c>
      <c r="D13" s="68" t="s">
        <v>11</v>
      </c>
      <c r="E13" s="28"/>
      <c r="F13" s="28"/>
      <c r="G13" s="28"/>
      <c r="H13" s="28"/>
      <c r="I13" s="28"/>
      <c r="J13" s="3"/>
      <c r="K13" s="3"/>
      <c r="L13" s="5"/>
      <c r="M13" s="5"/>
      <c r="N13" s="2">
        <f t="shared" si="1"/>
        <v>0.5</v>
      </c>
      <c r="O13" s="2">
        <v>0.52083333333333304</v>
      </c>
    </row>
    <row r="14" spans="1:15" ht="34.5" customHeight="1" x14ac:dyDescent="0.25">
      <c r="A14" s="2">
        <f t="shared" si="0"/>
        <v>0.52083333333333304</v>
      </c>
      <c r="B14" s="2">
        <v>0.54166666666666596</v>
      </c>
      <c r="C14" s="53" t="s">
        <v>10</v>
      </c>
      <c r="D14" s="68" t="s">
        <v>11</v>
      </c>
      <c r="E14" s="28"/>
      <c r="F14" s="28"/>
      <c r="G14" s="28"/>
      <c r="H14" s="28"/>
      <c r="I14" s="28"/>
      <c r="J14" s="3"/>
      <c r="K14" s="3"/>
      <c r="L14" s="3"/>
      <c r="M14" s="5"/>
      <c r="N14" s="2">
        <f t="shared" si="1"/>
        <v>0.52083333333333304</v>
      </c>
      <c r="O14" s="2">
        <v>0.54166666666666596</v>
      </c>
    </row>
    <row r="15" spans="1:15" ht="34.5" customHeight="1" x14ac:dyDescent="0.35">
      <c r="A15" s="66">
        <f t="shared" si="0"/>
        <v>0.54166666666666596</v>
      </c>
      <c r="B15" s="14">
        <v>0.5625</v>
      </c>
      <c r="C15" s="53" t="s">
        <v>10</v>
      </c>
      <c r="D15" s="68" t="s">
        <v>11</v>
      </c>
      <c r="E15" s="10"/>
      <c r="F15" s="49"/>
      <c r="G15" s="28"/>
      <c r="H15" s="28"/>
      <c r="I15" s="10"/>
      <c r="J15" s="3"/>
      <c r="K15" s="3"/>
      <c r="L15" s="3"/>
      <c r="M15" s="5"/>
      <c r="N15" s="14">
        <f t="shared" si="1"/>
        <v>0.54166666666666596</v>
      </c>
      <c r="O15" s="14">
        <v>0.5625</v>
      </c>
    </row>
    <row r="16" spans="1:15" ht="34.5" customHeight="1" x14ac:dyDescent="0.25">
      <c r="A16" s="14">
        <f t="shared" si="0"/>
        <v>0.5625</v>
      </c>
      <c r="B16" s="14">
        <v>0.58333333333333304</v>
      </c>
      <c r="C16" s="53" t="s">
        <v>10</v>
      </c>
      <c r="D16" s="68" t="s">
        <v>11</v>
      </c>
      <c r="E16" s="53" t="s">
        <v>52</v>
      </c>
      <c r="F16" s="49"/>
      <c r="G16" s="28"/>
      <c r="H16" s="28"/>
      <c r="I16" s="53" t="s">
        <v>13</v>
      </c>
      <c r="J16" s="3"/>
      <c r="K16" s="3"/>
      <c r="L16" s="3"/>
      <c r="M16" s="5"/>
      <c r="N16" s="14">
        <f t="shared" si="1"/>
        <v>0.5625</v>
      </c>
      <c r="O16" s="14">
        <v>0.58333333333333304</v>
      </c>
    </row>
    <row r="17" spans="1:15" ht="34.5" customHeight="1" x14ac:dyDescent="0.25">
      <c r="A17" s="2">
        <f t="shared" si="0"/>
        <v>0.58333333333333304</v>
      </c>
      <c r="B17" s="2">
        <v>0.60416666666666596</v>
      </c>
      <c r="C17" s="53" t="s">
        <v>10</v>
      </c>
      <c r="D17" s="68" t="s">
        <v>11</v>
      </c>
      <c r="E17" s="53" t="s">
        <v>52</v>
      </c>
      <c r="F17" s="49"/>
      <c r="G17" s="28"/>
      <c r="H17" s="28"/>
      <c r="I17" s="53" t="s">
        <v>13</v>
      </c>
      <c r="J17" s="3"/>
      <c r="K17" s="3"/>
      <c r="L17" s="3"/>
      <c r="M17" s="5"/>
      <c r="N17" s="2">
        <f t="shared" si="1"/>
        <v>0.58333333333333304</v>
      </c>
      <c r="O17" s="2">
        <v>0.60416666666666596</v>
      </c>
    </row>
    <row r="18" spans="1:15" ht="34.5" customHeight="1" x14ac:dyDescent="0.25">
      <c r="A18" s="2">
        <f t="shared" si="0"/>
        <v>0.60416666666666596</v>
      </c>
      <c r="B18" s="2">
        <v>0.625</v>
      </c>
      <c r="C18" s="128" t="s">
        <v>45</v>
      </c>
      <c r="D18" s="97"/>
      <c r="E18" s="53" t="s">
        <v>52</v>
      </c>
      <c r="F18" s="49"/>
      <c r="G18" s="28"/>
      <c r="H18" s="28"/>
      <c r="I18" s="53" t="s">
        <v>13</v>
      </c>
      <c r="J18" s="3"/>
      <c r="K18" s="3"/>
      <c r="L18" s="3"/>
      <c r="M18" s="5"/>
      <c r="N18" s="2">
        <f t="shared" si="1"/>
        <v>0.60416666666666596</v>
      </c>
      <c r="O18" s="2">
        <v>0.625</v>
      </c>
    </row>
    <row r="19" spans="1:15" ht="34.5" customHeight="1" x14ac:dyDescent="0.25">
      <c r="A19" s="14">
        <f t="shared" si="0"/>
        <v>0.625</v>
      </c>
      <c r="B19" s="14">
        <v>0.64583333333333304</v>
      </c>
      <c r="C19" s="97"/>
      <c r="D19" s="97"/>
      <c r="E19" s="53" t="s">
        <v>52</v>
      </c>
      <c r="F19" s="49"/>
      <c r="G19" s="28"/>
      <c r="H19" s="28"/>
      <c r="I19" s="53" t="s">
        <v>13</v>
      </c>
      <c r="J19" s="3"/>
      <c r="K19" s="3"/>
      <c r="L19" s="3"/>
      <c r="M19" s="5"/>
      <c r="N19" s="14">
        <f t="shared" si="1"/>
        <v>0.625</v>
      </c>
      <c r="O19" s="14">
        <v>0.64583333333333304</v>
      </c>
    </row>
    <row r="20" spans="1:15" ht="34.5" customHeight="1" x14ac:dyDescent="0.25">
      <c r="A20" s="14">
        <f t="shared" si="0"/>
        <v>0.64583333333333304</v>
      </c>
      <c r="B20" s="14">
        <v>0.66666666666666596</v>
      </c>
      <c r="C20" s="97"/>
      <c r="D20" s="97"/>
      <c r="E20" s="10"/>
      <c r="F20" s="49"/>
      <c r="G20" s="28"/>
      <c r="H20" s="28"/>
      <c r="I20" s="10"/>
      <c r="J20" s="3"/>
      <c r="K20" s="3"/>
      <c r="L20" s="3"/>
      <c r="M20" s="5"/>
      <c r="N20" s="14">
        <f t="shared" si="1"/>
        <v>0.64583333333333304</v>
      </c>
      <c r="O20" s="14">
        <v>0.66666666666666596</v>
      </c>
    </row>
    <row r="21" spans="1:15" ht="34.5" customHeight="1" x14ac:dyDescent="0.25">
      <c r="A21" s="2">
        <f t="shared" si="0"/>
        <v>0.66666666666666596</v>
      </c>
      <c r="B21" s="2">
        <v>0.6875</v>
      </c>
      <c r="C21" s="129" t="s">
        <v>93</v>
      </c>
      <c r="D21" s="130"/>
      <c r="E21" s="10"/>
      <c r="F21" s="49"/>
      <c r="G21" s="10"/>
      <c r="H21" s="10"/>
      <c r="I21" s="10"/>
      <c r="J21" s="3"/>
      <c r="K21" s="3"/>
      <c r="L21" s="3"/>
      <c r="M21" s="5"/>
      <c r="N21" s="2">
        <f t="shared" si="1"/>
        <v>0.66666666666666596</v>
      </c>
      <c r="O21" s="2">
        <v>0.6875</v>
      </c>
    </row>
    <row r="22" spans="1:15" ht="34.5" customHeight="1" x14ac:dyDescent="0.25">
      <c r="A22" s="2">
        <f t="shared" si="0"/>
        <v>0.6875</v>
      </c>
      <c r="B22" s="2">
        <v>0.70833333333333304</v>
      </c>
      <c r="C22" s="101"/>
      <c r="D22" s="131"/>
      <c r="E22" s="10"/>
      <c r="F22" s="49"/>
      <c r="G22" s="10"/>
      <c r="H22" s="10"/>
      <c r="I22" s="10"/>
      <c r="J22" s="3"/>
      <c r="K22" s="3"/>
      <c r="L22" s="3"/>
      <c r="M22" s="5"/>
      <c r="N22" s="2">
        <f t="shared" si="1"/>
        <v>0.6875</v>
      </c>
      <c r="O22" s="2">
        <v>0.70833333333333304</v>
      </c>
    </row>
    <row r="23" spans="1:15" ht="34.5" customHeight="1" x14ac:dyDescent="0.25">
      <c r="A23" s="14">
        <f t="shared" si="0"/>
        <v>0.70833333333333304</v>
      </c>
      <c r="B23" s="14">
        <v>0.72916666666666596</v>
      </c>
      <c r="C23" s="129" t="s">
        <v>93</v>
      </c>
      <c r="D23" s="130"/>
      <c r="E23" s="118" t="s">
        <v>61</v>
      </c>
      <c r="F23" s="119"/>
      <c r="G23" s="10"/>
      <c r="H23" s="10"/>
      <c r="I23" s="10"/>
      <c r="J23" s="5"/>
      <c r="K23" s="5"/>
      <c r="L23" s="3"/>
      <c r="M23" s="5"/>
      <c r="N23" s="14">
        <f t="shared" si="1"/>
        <v>0.70833333333333304</v>
      </c>
      <c r="O23" s="14">
        <v>0.72916666666666596</v>
      </c>
    </row>
    <row r="24" spans="1:15" ht="34.5" customHeight="1" x14ac:dyDescent="0.25">
      <c r="A24" s="14">
        <f t="shared" si="0"/>
        <v>0.72916666666666596</v>
      </c>
      <c r="B24" s="14">
        <v>0.75</v>
      </c>
      <c r="C24" s="101"/>
      <c r="D24" s="131"/>
      <c r="E24" s="120" t="s">
        <v>62</v>
      </c>
      <c r="F24" s="121"/>
      <c r="G24" s="10"/>
      <c r="H24" s="10"/>
      <c r="I24" s="10"/>
      <c r="J24" s="31" t="s">
        <v>6</v>
      </c>
      <c r="K24" s="31" t="s">
        <v>6</v>
      </c>
      <c r="L24" s="3"/>
      <c r="M24" s="5"/>
      <c r="N24" s="14">
        <f t="shared" si="1"/>
        <v>0.72916666666666596</v>
      </c>
      <c r="O24" s="14">
        <v>0.75</v>
      </c>
    </row>
    <row r="25" spans="1:15" ht="34.5" customHeight="1" x14ac:dyDescent="0.25">
      <c r="A25" s="2">
        <f t="shared" si="0"/>
        <v>0.75</v>
      </c>
      <c r="B25" s="2">
        <v>0.77083333333333304</v>
      </c>
      <c r="C25" s="126" t="s">
        <v>66</v>
      </c>
      <c r="D25" s="127"/>
      <c r="E25" s="122"/>
      <c r="F25" s="123"/>
      <c r="G25" s="28"/>
      <c r="H25" s="28"/>
      <c r="I25" s="28"/>
      <c r="J25" s="31" t="s">
        <v>6</v>
      </c>
      <c r="K25" s="31" t="s">
        <v>6</v>
      </c>
      <c r="L25" s="3"/>
      <c r="M25" s="5"/>
      <c r="N25" s="2">
        <f t="shared" si="1"/>
        <v>0.75</v>
      </c>
      <c r="O25" s="2">
        <v>0.77083333333333304</v>
      </c>
    </row>
    <row r="26" spans="1:15" ht="34.5" customHeight="1" x14ac:dyDescent="0.25">
      <c r="A26" s="2">
        <f t="shared" si="0"/>
        <v>0.77083333333333304</v>
      </c>
      <c r="B26" s="2">
        <v>0.79166666666666596</v>
      </c>
      <c r="C26" s="126" t="s">
        <v>66</v>
      </c>
      <c r="D26" s="127"/>
      <c r="E26" s="124"/>
      <c r="F26" s="125"/>
      <c r="G26" s="28"/>
      <c r="H26" s="28"/>
      <c r="I26" s="28"/>
      <c r="J26" s="31" t="s">
        <v>6</v>
      </c>
      <c r="K26" s="31" t="s">
        <v>6</v>
      </c>
      <c r="L26" s="3"/>
      <c r="M26" s="5"/>
      <c r="N26" s="2">
        <f t="shared" si="1"/>
        <v>0.77083333333333304</v>
      </c>
      <c r="O26" s="2">
        <v>0.79166666666666596</v>
      </c>
    </row>
    <row r="27" spans="1:15" ht="34.5" customHeight="1" x14ac:dyDescent="0.25">
      <c r="A27" s="14">
        <f t="shared" si="0"/>
        <v>0.79166666666666596</v>
      </c>
      <c r="B27" s="14">
        <v>0.8125</v>
      </c>
      <c r="C27" s="126" t="s">
        <v>66</v>
      </c>
      <c r="D27" s="127"/>
      <c r="E27" s="28"/>
      <c r="F27" s="28"/>
      <c r="G27" s="28"/>
      <c r="H27" s="28"/>
      <c r="I27" s="28"/>
      <c r="J27" s="31" t="s">
        <v>6</v>
      </c>
      <c r="K27" s="31" t="s">
        <v>6</v>
      </c>
      <c r="L27" s="3"/>
      <c r="M27" s="5"/>
      <c r="N27" s="14">
        <f t="shared" si="1"/>
        <v>0.79166666666666596</v>
      </c>
      <c r="O27" s="14">
        <v>0.8125</v>
      </c>
    </row>
    <row r="28" spans="1:15" ht="34.5" customHeight="1" x14ac:dyDescent="0.25">
      <c r="A28" s="14">
        <f t="shared" si="0"/>
        <v>0.8125</v>
      </c>
      <c r="B28" s="14">
        <v>0.83333333333333304</v>
      </c>
      <c r="C28" s="100" t="s">
        <v>67</v>
      </c>
      <c r="D28" s="114"/>
      <c r="E28" s="28"/>
      <c r="F28" s="28"/>
      <c r="G28" s="28"/>
      <c r="H28" s="28"/>
      <c r="I28" s="28"/>
      <c r="J28" s="31" t="s">
        <v>6</v>
      </c>
      <c r="K28" s="31" t="s">
        <v>6</v>
      </c>
      <c r="L28" s="3"/>
      <c r="M28" s="5"/>
      <c r="N28" s="14">
        <f t="shared" si="1"/>
        <v>0.8125</v>
      </c>
      <c r="O28" s="14">
        <v>0.83333333333333304</v>
      </c>
    </row>
    <row r="29" spans="1:15" ht="34.5" customHeight="1" x14ac:dyDescent="0.25">
      <c r="A29" s="2">
        <f t="shared" si="0"/>
        <v>0.83333333333333304</v>
      </c>
      <c r="B29" s="2">
        <v>0.85416666666666596</v>
      </c>
      <c r="C29" s="115"/>
      <c r="D29" s="116"/>
      <c r="E29" s="28"/>
      <c r="F29" s="28"/>
      <c r="G29" s="28"/>
      <c r="H29" s="28"/>
      <c r="I29" s="28"/>
      <c r="J29" s="31" t="s">
        <v>6</v>
      </c>
      <c r="K29" s="31" t="s">
        <v>6</v>
      </c>
      <c r="L29" s="3"/>
      <c r="M29" s="5"/>
      <c r="N29" s="2">
        <f t="shared" si="1"/>
        <v>0.83333333333333304</v>
      </c>
      <c r="O29" s="2">
        <v>0.85416666666666596</v>
      </c>
    </row>
    <row r="30" spans="1:15" ht="34.5" customHeight="1" x14ac:dyDescent="0.25">
      <c r="A30" s="2">
        <f t="shared" si="0"/>
        <v>0.85416666666666596</v>
      </c>
      <c r="B30" s="2">
        <v>0.875</v>
      </c>
      <c r="C30" s="16"/>
      <c r="D30" s="16"/>
      <c r="E30" s="28"/>
      <c r="F30" s="28"/>
      <c r="G30" s="28"/>
      <c r="H30" s="28"/>
      <c r="I30" s="28"/>
      <c r="J30" s="3"/>
      <c r="K30" s="3"/>
      <c r="L30" s="3"/>
      <c r="M30" s="5"/>
      <c r="N30" s="2">
        <f t="shared" si="1"/>
        <v>0.85416666666666596</v>
      </c>
      <c r="O30" s="2">
        <v>0.875</v>
      </c>
    </row>
    <row r="31" spans="1:15" ht="34.5" customHeight="1" x14ac:dyDescent="0.25">
      <c r="A31" s="14">
        <f t="shared" si="0"/>
        <v>0.875</v>
      </c>
      <c r="B31" s="14">
        <v>0.89583333333333304</v>
      </c>
      <c r="C31" s="16"/>
      <c r="D31" s="16"/>
      <c r="E31" s="28"/>
      <c r="F31" s="28"/>
      <c r="G31" s="28"/>
      <c r="H31" s="28"/>
      <c r="I31" s="28"/>
      <c r="J31" s="3"/>
      <c r="K31" s="3"/>
      <c r="L31" s="3"/>
      <c r="M31" s="5"/>
      <c r="N31" s="14">
        <f t="shared" si="1"/>
        <v>0.875</v>
      </c>
      <c r="O31" s="14">
        <v>0.89583333333333304</v>
      </c>
    </row>
    <row r="32" spans="1:15" ht="34.5" customHeight="1" x14ac:dyDescent="0.25">
      <c r="A32" s="14">
        <f t="shared" si="0"/>
        <v>0.89583333333333304</v>
      </c>
      <c r="B32" s="14">
        <v>0.91666666666666596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4">
        <f t="shared" si="1"/>
        <v>0.89583333333333304</v>
      </c>
      <c r="O32" s="14">
        <v>0.91666666666666596</v>
      </c>
    </row>
  </sheetData>
  <mergeCells count="15">
    <mergeCell ref="A1:B1"/>
    <mergeCell ref="C1:D1"/>
    <mergeCell ref="J1:K1"/>
    <mergeCell ref="E1:I1"/>
    <mergeCell ref="C28:D29"/>
    <mergeCell ref="N1:O1"/>
    <mergeCell ref="L1:M1"/>
    <mergeCell ref="E23:F23"/>
    <mergeCell ref="E24:F26"/>
    <mergeCell ref="C25:D25"/>
    <mergeCell ref="C18:D20"/>
    <mergeCell ref="C21:D22"/>
    <mergeCell ref="C23:D24"/>
    <mergeCell ref="C26:D26"/>
    <mergeCell ref="C27:D27"/>
  </mergeCells>
  <phoneticPr fontId="4" type="noConversion"/>
  <conditionalFormatting sqref="C3:D17 E23 C31:D31">
    <cfRule type="containsText" dxfId="83" priority="56" operator="containsText" text="Rohra">
      <formula>NOT(ISERROR(SEARCH("Rohra",C3)))</formula>
    </cfRule>
    <cfRule type="containsText" dxfId="82" priority="57" operator="containsText" text="Klusmeier">
      <formula>NOT(ISERROR(SEARCH("Klusmeier",C3)))</formula>
    </cfRule>
    <cfRule type="containsText" dxfId="81" priority="58" operator="containsText" text="Georg">
      <formula>NOT(ISERROR(SEARCH("Georg",C3)))</formula>
    </cfRule>
    <cfRule type="containsText" dxfId="80" priority="59" operator="containsText" text="Sziel">
      <formula>NOT(ISERROR(SEARCH("Sziel",C3)))</formula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:D30">
    <cfRule type="containsText" dxfId="79" priority="36" operator="containsText" text="Rohra">
      <formula>NOT(ISERROR(SEARCH("Rohra",C30)))</formula>
    </cfRule>
    <cfRule type="containsText" dxfId="78" priority="37" operator="containsText" text="Klusmeier">
      <formula>NOT(ISERROR(SEARCH("Klusmeier",C30)))</formula>
    </cfRule>
    <cfRule type="containsText" dxfId="77" priority="38" operator="containsText" text="Georg">
      <formula>NOT(ISERROR(SEARCH("Georg",C30)))</formula>
    </cfRule>
    <cfRule type="containsText" dxfId="76" priority="39" operator="containsText" text="Sziel">
      <formula>NOT(ISERROR(SEARCH("Sziel",C30)))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ntainsText" dxfId="75" priority="31" operator="containsText" text="Rohra">
      <formula>NOT(ISERROR(SEARCH("Rohra",C25)))</formula>
    </cfRule>
    <cfRule type="containsText" dxfId="74" priority="32" operator="containsText" text="Klusmeier">
      <formula>NOT(ISERROR(SEARCH("Klusmeier",C25)))</formula>
    </cfRule>
    <cfRule type="containsText" dxfId="73" priority="33" operator="containsText" text="Georg">
      <formula>NOT(ISERROR(SEARCH("Georg",C25)))</formula>
    </cfRule>
    <cfRule type="containsText" dxfId="72" priority="34" operator="containsText" text="Sziel">
      <formula>NOT(ISERROR(SEARCH("Sziel",C25)))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ntainsText" dxfId="71" priority="16" operator="containsText" text="Rohra">
      <formula>NOT(ISERROR(SEARCH("Rohra",C18)))</formula>
    </cfRule>
    <cfRule type="containsText" dxfId="70" priority="17" operator="containsText" text="Klusmeier">
      <formula>NOT(ISERROR(SEARCH("Klusmeier",C18)))</formula>
    </cfRule>
    <cfRule type="containsText" dxfId="69" priority="18" operator="containsText" text="Georg">
      <formula>NOT(ISERROR(SEARCH("Georg",C18)))</formula>
    </cfRule>
    <cfRule type="containsText" dxfId="68" priority="19" operator="containsText" text="Sziel">
      <formula>NOT(ISERROR(SEARCH("Sziel",C18)))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ntainsText" dxfId="67" priority="6" operator="containsText" text="Rohra">
      <formula>NOT(ISERROR(SEARCH("Rohra",C26)))</formula>
    </cfRule>
    <cfRule type="containsText" dxfId="66" priority="7" operator="containsText" text="Klusmeier">
      <formula>NOT(ISERROR(SEARCH("Klusmeier",C26)))</formula>
    </cfRule>
    <cfRule type="containsText" dxfId="65" priority="8" operator="containsText" text="Georg">
      <formula>NOT(ISERROR(SEARCH("Georg",C26)))</formula>
    </cfRule>
    <cfRule type="containsText" dxfId="64" priority="9" operator="containsText" text="Sziel">
      <formula>NOT(ISERROR(SEARCH("Sziel",C26)))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">
    <cfRule type="containsText" dxfId="63" priority="1" operator="containsText" text="Rohra">
      <formula>NOT(ISERROR(SEARCH("Rohra",C27)))</formula>
    </cfRule>
    <cfRule type="containsText" dxfId="62" priority="2" operator="containsText" text="Klusmeier">
      <formula>NOT(ISERROR(SEARCH("Klusmeier",C27)))</formula>
    </cfRule>
    <cfRule type="containsText" dxfId="61" priority="3" operator="containsText" text="Georg">
      <formula>NOT(ISERROR(SEARCH("Georg",C27)))</formula>
    </cfRule>
    <cfRule type="containsText" dxfId="60" priority="4" operator="containsText" text="Sziel">
      <formula>NOT(ISERROR(SEARCH("Sziel",C27)))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9000000000000015" bottom="0.79000000000000015" header="0.31" footer="0.31"/>
  <pageSetup paperSize="9" scale="44" orientation="landscape" r:id="rId1"/>
  <headerFooter>
    <oddHeader>&amp;L&amp;"Calibri,Standard"&amp;26&amp;K000000&amp;A&amp;R&amp;"Calibri,Standard"&amp;24&amp;K000000gültig ab 01.05.2019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32"/>
  <sheetViews>
    <sheetView topLeftCell="A11" zoomScaleSheetLayoutView="40" workbookViewId="0">
      <selection activeCell="B27" sqref="B27"/>
    </sheetView>
  </sheetViews>
  <sheetFormatPr baseColWidth="10" defaultColWidth="10.7109375" defaultRowHeight="15" x14ac:dyDescent="0.25"/>
  <cols>
    <col min="1" max="2" width="10.7109375" style="11" customWidth="1"/>
    <col min="3" max="6" width="24.140625" style="11" customWidth="1"/>
    <col min="7" max="9" width="12.7109375" style="11" customWidth="1"/>
    <col min="10" max="11" width="23.7109375" style="11" customWidth="1"/>
    <col min="12" max="13" width="16.28515625" style="11" customWidth="1"/>
    <col min="14" max="15" width="10.42578125" style="11" customWidth="1"/>
    <col min="16" max="16384" width="10.7109375" style="11"/>
  </cols>
  <sheetData>
    <row r="1" spans="1:15" x14ac:dyDescent="0.25">
      <c r="A1" s="117" t="s">
        <v>17</v>
      </c>
      <c r="B1" s="117"/>
      <c r="C1" s="117" t="s">
        <v>15</v>
      </c>
      <c r="D1" s="117"/>
      <c r="E1" s="117" t="s">
        <v>16</v>
      </c>
      <c r="F1" s="117"/>
      <c r="G1" s="117"/>
      <c r="H1" s="117"/>
      <c r="I1" s="117"/>
      <c r="J1" s="83" t="s">
        <v>18</v>
      </c>
      <c r="K1" s="83"/>
      <c r="L1" s="83" t="s">
        <v>19</v>
      </c>
      <c r="M1" s="83"/>
      <c r="N1" s="117" t="s">
        <v>17</v>
      </c>
      <c r="O1" s="117"/>
    </row>
    <row r="2" spans="1:15" ht="34.5" customHeight="1" x14ac:dyDescent="0.25">
      <c r="A2" s="1" t="s">
        <v>26</v>
      </c>
      <c r="B2" s="1" t="s">
        <v>4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7</v>
      </c>
      <c r="H2" s="1" t="s">
        <v>8</v>
      </c>
      <c r="I2" s="17" t="s">
        <v>31</v>
      </c>
      <c r="J2" s="1" t="s">
        <v>2</v>
      </c>
      <c r="K2" s="1" t="s">
        <v>3</v>
      </c>
      <c r="L2" s="1" t="s">
        <v>21</v>
      </c>
      <c r="M2" s="1" t="s">
        <v>22</v>
      </c>
      <c r="N2" s="1" t="s">
        <v>5</v>
      </c>
      <c r="O2" s="1" t="s">
        <v>4</v>
      </c>
    </row>
    <row r="3" spans="1:15" ht="34.5" customHeight="1" x14ac:dyDescent="0.25">
      <c r="A3" s="14">
        <v>0.29166666666666669</v>
      </c>
      <c r="B3" s="14">
        <v>0.3125</v>
      </c>
      <c r="C3" s="28"/>
      <c r="D3" s="28"/>
      <c r="E3" s="10"/>
      <c r="F3" s="10"/>
      <c r="G3" s="10"/>
      <c r="H3" s="10"/>
      <c r="I3" s="10"/>
      <c r="J3" s="3"/>
      <c r="K3" s="3"/>
      <c r="L3" s="3"/>
      <c r="M3" s="3"/>
      <c r="N3" s="14">
        <v>0.29166666666666669</v>
      </c>
      <c r="O3" s="14">
        <v>0.3125</v>
      </c>
    </row>
    <row r="4" spans="1:15" ht="34.5" customHeight="1" x14ac:dyDescent="0.25">
      <c r="A4" s="14">
        <v>0.3125</v>
      </c>
      <c r="B4" s="14">
        <v>0.33333333333333331</v>
      </c>
      <c r="C4" s="28"/>
      <c r="D4" s="28"/>
      <c r="E4" s="28"/>
      <c r="F4" s="10"/>
      <c r="G4" s="10"/>
      <c r="H4" s="10"/>
      <c r="I4" s="10"/>
      <c r="J4" s="3"/>
      <c r="K4" s="3"/>
      <c r="L4" s="3"/>
      <c r="M4" s="3"/>
      <c r="N4" s="14">
        <f>O3</f>
        <v>0.3125</v>
      </c>
      <c r="O4" s="14">
        <v>0.33333333333333331</v>
      </c>
    </row>
    <row r="5" spans="1:15" ht="34.5" customHeight="1" x14ac:dyDescent="0.25">
      <c r="A5" s="2">
        <f t="shared" ref="A5:A32" si="0">B4</f>
        <v>0.33333333333333331</v>
      </c>
      <c r="B5" s="2">
        <v>0.35416666666666702</v>
      </c>
      <c r="C5" s="28"/>
      <c r="D5" s="28"/>
      <c r="E5" s="28"/>
      <c r="F5" s="28"/>
      <c r="G5" s="10"/>
      <c r="H5" s="28"/>
      <c r="I5" s="28"/>
      <c r="J5" s="3"/>
      <c r="K5" s="3"/>
      <c r="L5" s="3"/>
      <c r="M5" s="3"/>
      <c r="N5" s="2">
        <f t="shared" ref="N5:N32" si="1">O4</f>
        <v>0.33333333333333331</v>
      </c>
      <c r="O5" s="2">
        <v>0.35416666666666702</v>
      </c>
    </row>
    <row r="6" spans="1:15" ht="34.5" customHeight="1" x14ac:dyDescent="0.25">
      <c r="A6" s="2">
        <f t="shared" si="0"/>
        <v>0.35416666666666702</v>
      </c>
      <c r="B6" s="2">
        <v>0.375</v>
      </c>
      <c r="C6" s="28"/>
      <c r="D6" s="28"/>
      <c r="E6" s="28"/>
      <c r="F6" s="28"/>
      <c r="G6" s="28"/>
      <c r="H6" s="28"/>
      <c r="I6" s="28"/>
      <c r="J6" s="3"/>
      <c r="K6" s="3"/>
      <c r="L6" s="3"/>
      <c r="M6" s="3"/>
      <c r="N6" s="2">
        <f t="shared" si="1"/>
        <v>0.35416666666666702</v>
      </c>
      <c r="O6" s="2">
        <v>0.375</v>
      </c>
    </row>
    <row r="7" spans="1:15" ht="34.5" customHeight="1" x14ac:dyDescent="0.25">
      <c r="A7" s="14">
        <f t="shared" si="0"/>
        <v>0.375</v>
      </c>
      <c r="B7" s="14">
        <v>0.39583333333333298</v>
      </c>
      <c r="C7" s="67" t="s">
        <v>9</v>
      </c>
      <c r="D7" s="67" t="s">
        <v>9</v>
      </c>
      <c r="E7" s="28"/>
      <c r="F7" s="28"/>
      <c r="G7" s="28"/>
      <c r="H7" s="28"/>
      <c r="I7" s="28"/>
      <c r="J7" s="31" t="s">
        <v>6</v>
      </c>
      <c r="K7" s="31" t="s">
        <v>6</v>
      </c>
      <c r="L7" s="3"/>
      <c r="M7" s="3"/>
      <c r="N7" s="14">
        <f t="shared" si="1"/>
        <v>0.375</v>
      </c>
      <c r="O7" s="14">
        <v>0.39583333333333298</v>
      </c>
    </row>
    <row r="8" spans="1:15" ht="34.5" customHeight="1" x14ac:dyDescent="0.25">
      <c r="A8" s="14">
        <f t="shared" si="0"/>
        <v>0.39583333333333298</v>
      </c>
      <c r="B8" s="14">
        <v>0.41666666666666702</v>
      </c>
      <c r="C8" s="53" t="s">
        <v>10</v>
      </c>
      <c r="D8" s="68" t="s">
        <v>11</v>
      </c>
      <c r="E8" s="28"/>
      <c r="F8" s="28"/>
      <c r="G8" s="28"/>
      <c r="H8" s="28"/>
      <c r="I8" s="28"/>
      <c r="J8" s="31" t="s">
        <v>6</v>
      </c>
      <c r="K8" s="31" t="s">
        <v>6</v>
      </c>
      <c r="L8" s="5"/>
      <c r="M8" s="5"/>
      <c r="N8" s="14">
        <f t="shared" si="1"/>
        <v>0.39583333333333298</v>
      </c>
      <c r="O8" s="14">
        <v>0.41666666666666702</v>
      </c>
    </row>
    <row r="9" spans="1:15" ht="34.5" customHeight="1" x14ac:dyDescent="0.25">
      <c r="A9" s="2">
        <f t="shared" si="0"/>
        <v>0.41666666666666702</v>
      </c>
      <c r="B9" s="2">
        <v>0.4375</v>
      </c>
      <c r="C9" s="53" t="s">
        <v>10</v>
      </c>
      <c r="D9" s="68" t="s">
        <v>11</v>
      </c>
      <c r="E9" s="28"/>
      <c r="F9" s="28"/>
      <c r="G9" s="28"/>
      <c r="H9" s="28"/>
      <c r="I9" s="28"/>
      <c r="J9" s="31" t="s">
        <v>6</v>
      </c>
      <c r="K9" s="31" t="s">
        <v>6</v>
      </c>
      <c r="L9" s="5"/>
      <c r="M9" s="5"/>
      <c r="N9" s="2">
        <f t="shared" si="1"/>
        <v>0.41666666666666702</v>
      </c>
      <c r="O9" s="2">
        <v>0.4375</v>
      </c>
    </row>
    <row r="10" spans="1:15" ht="34.5" customHeight="1" x14ac:dyDescent="0.25">
      <c r="A10" s="2">
        <f t="shared" si="0"/>
        <v>0.4375</v>
      </c>
      <c r="B10" s="2">
        <v>0.45833333333333298</v>
      </c>
      <c r="C10" s="53" t="s">
        <v>10</v>
      </c>
      <c r="D10" s="68" t="s">
        <v>11</v>
      </c>
      <c r="E10" s="28"/>
      <c r="F10" s="28"/>
      <c r="G10" s="28"/>
      <c r="H10" s="28"/>
      <c r="I10" s="28"/>
      <c r="J10" s="31" t="s">
        <v>6</v>
      </c>
      <c r="K10" s="31" t="s">
        <v>6</v>
      </c>
      <c r="L10" s="5"/>
      <c r="M10" s="5"/>
      <c r="N10" s="2">
        <f t="shared" si="1"/>
        <v>0.4375</v>
      </c>
      <c r="O10" s="2">
        <v>0.45833333333333298</v>
      </c>
    </row>
    <row r="11" spans="1:15" ht="34.5" customHeight="1" x14ac:dyDescent="0.25">
      <c r="A11" s="14">
        <f t="shared" si="0"/>
        <v>0.45833333333333298</v>
      </c>
      <c r="B11" s="14">
        <v>0.47916666666666702</v>
      </c>
      <c r="C11" s="53" t="s">
        <v>10</v>
      </c>
      <c r="D11" s="68" t="s">
        <v>11</v>
      </c>
      <c r="E11" s="28"/>
      <c r="F11" s="28"/>
      <c r="G11" s="28"/>
      <c r="H11" s="28"/>
      <c r="I11" s="28"/>
      <c r="J11" s="3"/>
      <c r="K11" s="3"/>
      <c r="L11" s="3"/>
      <c r="M11" s="3"/>
      <c r="N11" s="14">
        <f t="shared" si="1"/>
        <v>0.45833333333333298</v>
      </c>
      <c r="O11" s="14">
        <v>0.47916666666666702</v>
      </c>
    </row>
    <row r="12" spans="1:15" ht="34.5" customHeight="1" x14ac:dyDescent="0.25">
      <c r="A12" s="14">
        <f t="shared" si="0"/>
        <v>0.47916666666666702</v>
      </c>
      <c r="B12" s="14">
        <v>0.5</v>
      </c>
      <c r="C12" s="53" t="s">
        <v>10</v>
      </c>
      <c r="D12" s="68" t="s">
        <v>11</v>
      </c>
      <c r="E12" s="28"/>
      <c r="F12" s="28"/>
      <c r="G12" s="28"/>
      <c r="H12" s="28"/>
      <c r="I12" s="28"/>
      <c r="J12" s="3"/>
      <c r="K12" s="3"/>
      <c r="L12" s="3"/>
      <c r="M12" s="3"/>
      <c r="N12" s="14">
        <f t="shared" si="1"/>
        <v>0.47916666666666702</v>
      </c>
      <c r="O12" s="14">
        <v>0.5</v>
      </c>
    </row>
    <row r="13" spans="1:15" ht="34.5" customHeight="1" x14ac:dyDescent="0.25">
      <c r="A13" s="2">
        <f t="shared" si="0"/>
        <v>0.5</v>
      </c>
      <c r="B13" s="2">
        <v>0.52083333333333304</v>
      </c>
      <c r="C13" s="53" t="s">
        <v>10</v>
      </c>
      <c r="D13" s="68" t="s">
        <v>11</v>
      </c>
      <c r="E13" s="28"/>
      <c r="F13" s="28"/>
      <c r="G13" s="28"/>
      <c r="H13" s="28"/>
      <c r="I13" s="28"/>
      <c r="J13" s="3"/>
      <c r="K13" s="3"/>
      <c r="L13" s="3"/>
      <c r="M13" s="3"/>
      <c r="N13" s="2">
        <f t="shared" si="1"/>
        <v>0.5</v>
      </c>
      <c r="O13" s="2">
        <v>0.52083333333333304</v>
      </c>
    </row>
    <row r="14" spans="1:15" ht="34.5" customHeight="1" x14ac:dyDescent="0.25">
      <c r="A14" s="2">
        <f t="shared" si="0"/>
        <v>0.52083333333333304</v>
      </c>
      <c r="B14" s="2">
        <v>0.54166666666666596</v>
      </c>
      <c r="C14" s="53" t="s">
        <v>10</v>
      </c>
      <c r="D14" s="68" t="s">
        <v>11</v>
      </c>
      <c r="E14" s="28"/>
      <c r="F14" s="28"/>
      <c r="G14" s="28"/>
      <c r="H14" s="28"/>
      <c r="I14" s="28"/>
      <c r="J14" s="3"/>
      <c r="K14" s="3"/>
      <c r="L14" s="3"/>
      <c r="M14" s="3"/>
      <c r="N14" s="2">
        <f t="shared" si="1"/>
        <v>0.52083333333333304</v>
      </c>
      <c r="O14" s="2">
        <v>0.54166666666666596</v>
      </c>
    </row>
    <row r="15" spans="1:15" ht="34.5" customHeight="1" x14ac:dyDescent="0.35">
      <c r="A15" s="66">
        <f t="shared" si="0"/>
        <v>0.54166666666666596</v>
      </c>
      <c r="B15" s="14">
        <v>0.5625</v>
      </c>
      <c r="C15" s="53" t="s">
        <v>10</v>
      </c>
      <c r="D15" s="68" t="s">
        <v>11</v>
      </c>
      <c r="E15" s="28"/>
      <c r="F15" s="28"/>
      <c r="G15" s="28"/>
      <c r="H15" s="28"/>
      <c r="I15" s="28"/>
      <c r="J15" s="3"/>
      <c r="K15" s="3"/>
      <c r="L15" s="3"/>
      <c r="M15" s="3"/>
      <c r="N15" s="14">
        <f t="shared" si="1"/>
        <v>0.54166666666666596</v>
      </c>
      <c r="O15" s="14">
        <v>0.5625</v>
      </c>
    </row>
    <row r="16" spans="1:15" ht="34.5" customHeight="1" x14ac:dyDescent="0.25">
      <c r="A16" s="14">
        <f t="shared" si="0"/>
        <v>0.5625</v>
      </c>
      <c r="B16" s="14">
        <v>0.58333333333333304</v>
      </c>
      <c r="C16" s="135" t="s">
        <v>27</v>
      </c>
      <c r="D16" s="136"/>
      <c r="E16" s="10"/>
      <c r="F16" s="68"/>
      <c r="G16" s="10"/>
      <c r="H16" s="10"/>
      <c r="I16" s="10"/>
      <c r="J16" s="3"/>
      <c r="K16" s="3"/>
      <c r="L16" s="3"/>
      <c r="M16" s="3"/>
      <c r="N16" s="14">
        <f t="shared" si="1"/>
        <v>0.5625</v>
      </c>
      <c r="O16" s="14">
        <v>0.58333333333333304</v>
      </c>
    </row>
    <row r="17" spans="1:15" ht="34.5" customHeight="1" x14ac:dyDescent="0.25">
      <c r="A17" s="2">
        <f t="shared" si="0"/>
        <v>0.58333333333333304</v>
      </c>
      <c r="B17" s="2">
        <v>0.60416666666666596</v>
      </c>
      <c r="C17" s="137"/>
      <c r="D17" s="138"/>
      <c r="E17" s="10"/>
      <c r="F17" s="68"/>
      <c r="G17" s="10"/>
      <c r="H17" s="10"/>
      <c r="I17" s="10"/>
      <c r="J17" s="3"/>
      <c r="K17" s="3"/>
      <c r="L17" s="3"/>
      <c r="M17" s="3"/>
      <c r="N17" s="2">
        <f t="shared" si="1"/>
        <v>0.58333333333333304</v>
      </c>
      <c r="O17" s="2">
        <v>0.60416666666666596</v>
      </c>
    </row>
    <row r="18" spans="1:15" ht="34.5" customHeight="1" x14ac:dyDescent="0.25">
      <c r="A18" s="2">
        <f t="shared" si="0"/>
        <v>0.60416666666666596</v>
      </c>
      <c r="B18" s="2">
        <v>0.625</v>
      </c>
      <c r="C18" s="139"/>
      <c r="D18" s="140"/>
      <c r="E18" s="10"/>
      <c r="F18" s="68"/>
      <c r="G18" s="10"/>
      <c r="H18" s="10"/>
      <c r="I18" s="10"/>
      <c r="J18" s="3"/>
      <c r="K18" s="3"/>
      <c r="L18" s="3"/>
      <c r="M18" s="3"/>
      <c r="N18" s="2">
        <f t="shared" si="1"/>
        <v>0.60416666666666596</v>
      </c>
      <c r="O18" s="2">
        <v>0.625</v>
      </c>
    </row>
    <row r="19" spans="1:15" ht="34.5" customHeight="1" x14ac:dyDescent="0.25">
      <c r="A19" s="14">
        <f t="shared" si="0"/>
        <v>0.625</v>
      </c>
      <c r="B19" s="14">
        <v>0.64583333333333304</v>
      </c>
      <c r="C19" s="133" t="s">
        <v>30</v>
      </c>
      <c r="D19" s="134"/>
      <c r="E19" s="10"/>
      <c r="F19" s="68"/>
      <c r="G19" s="10"/>
      <c r="H19" s="10"/>
      <c r="I19" s="10"/>
      <c r="J19" s="3"/>
      <c r="K19" s="3"/>
      <c r="L19" s="3"/>
      <c r="M19" s="3"/>
      <c r="N19" s="14">
        <f t="shared" si="1"/>
        <v>0.625</v>
      </c>
      <c r="O19" s="14">
        <v>0.64583333333333304</v>
      </c>
    </row>
    <row r="20" spans="1:15" ht="34.5" customHeight="1" x14ac:dyDescent="0.25">
      <c r="A20" s="14">
        <f t="shared" si="0"/>
        <v>0.64583333333333304</v>
      </c>
      <c r="B20" s="14">
        <v>0.66666666666666596</v>
      </c>
      <c r="C20" s="134"/>
      <c r="D20" s="134"/>
      <c r="E20" s="10"/>
      <c r="F20" s="68"/>
      <c r="G20" s="10"/>
      <c r="H20" s="10"/>
      <c r="I20" s="10"/>
      <c r="J20" s="3"/>
      <c r="K20" s="3"/>
      <c r="L20" s="3"/>
      <c r="M20" s="3"/>
      <c r="N20" s="14">
        <f t="shared" si="1"/>
        <v>0.64583333333333304</v>
      </c>
      <c r="O20" s="14">
        <v>0.66666666666666596</v>
      </c>
    </row>
    <row r="21" spans="1:15" ht="34.5" customHeight="1" x14ac:dyDescent="0.25">
      <c r="A21" s="2">
        <f t="shared" si="0"/>
        <v>0.66666666666666596</v>
      </c>
      <c r="B21" s="2">
        <v>0.6875</v>
      </c>
      <c r="C21" s="133" t="s">
        <v>30</v>
      </c>
      <c r="D21" s="134"/>
      <c r="E21" s="28"/>
      <c r="F21" s="49"/>
      <c r="G21" s="28"/>
      <c r="H21" s="10"/>
      <c r="I21" s="52"/>
      <c r="J21" s="78" t="s">
        <v>88</v>
      </c>
      <c r="K21" s="3"/>
      <c r="L21" s="3"/>
      <c r="M21" s="3"/>
      <c r="N21" s="2">
        <f t="shared" si="1"/>
        <v>0.66666666666666596</v>
      </c>
      <c r="O21" s="2">
        <v>0.6875</v>
      </c>
    </row>
    <row r="22" spans="1:15" ht="34.5" customHeight="1" x14ac:dyDescent="0.25">
      <c r="A22" s="2">
        <f t="shared" si="0"/>
        <v>0.6875</v>
      </c>
      <c r="B22" s="2">
        <v>0.70833333333333304</v>
      </c>
      <c r="C22" s="134"/>
      <c r="D22" s="134"/>
      <c r="E22" s="28"/>
      <c r="F22" s="49"/>
      <c r="G22" s="28"/>
      <c r="H22" s="10"/>
      <c r="J22" s="78" t="s">
        <v>88</v>
      </c>
      <c r="K22" s="3"/>
      <c r="L22" s="3"/>
      <c r="M22" s="3"/>
      <c r="N22" s="2">
        <f t="shared" si="1"/>
        <v>0.6875</v>
      </c>
      <c r="O22" s="2">
        <v>0.70833333333333304</v>
      </c>
    </row>
    <row r="23" spans="1:15" ht="34.5" customHeight="1" x14ac:dyDescent="0.25">
      <c r="A23" s="14">
        <f t="shared" si="0"/>
        <v>0.70833333333333304</v>
      </c>
      <c r="B23" s="14">
        <v>0.72916666666666596</v>
      </c>
      <c r="C23" s="133" t="s">
        <v>30</v>
      </c>
      <c r="D23" s="134"/>
      <c r="E23" s="28"/>
      <c r="F23" s="148" t="s">
        <v>87</v>
      </c>
      <c r="G23" s="78" t="s">
        <v>88</v>
      </c>
      <c r="H23" s="43"/>
      <c r="I23" s="15"/>
      <c r="J23" s="50" t="s">
        <v>89</v>
      </c>
      <c r="K23" s="77" t="s">
        <v>77</v>
      </c>
      <c r="L23" s="15"/>
      <c r="M23" s="15"/>
      <c r="N23" s="14">
        <f t="shared" si="1"/>
        <v>0.70833333333333304</v>
      </c>
      <c r="O23" s="14">
        <v>0.72916666666666596</v>
      </c>
    </row>
    <row r="24" spans="1:15" ht="34.5" customHeight="1" x14ac:dyDescent="0.25">
      <c r="A24" s="14">
        <f t="shared" si="0"/>
        <v>0.72916666666666596</v>
      </c>
      <c r="B24" s="14">
        <v>0.75</v>
      </c>
      <c r="C24" s="134"/>
      <c r="D24" s="134"/>
      <c r="E24" s="28"/>
      <c r="F24" s="149"/>
      <c r="G24" s="78" t="s">
        <v>88</v>
      </c>
      <c r="H24" s="43"/>
      <c r="I24" s="15"/>
      <c r="J24" s="50" t="s">
        <v>89</v>
      </c>
      <c r="K24" s="77" t="s">
        <v>77</v>
      </c>
      <c r="L24" s="15"/>
      <c r="M24" s="15"/>
      <c r="N24" s="14">
        <f t="shared" si="1"/>
        <v>0.72916666666666596</v>
      </c>
      <c r="O24" s="14">
        <v>0.75</v>
      </c>
    </row>
    <row r="25" spans="1:15" ht="34.5" customHeight="1" x14ac:dyDescent="0.25">
      <c r="A25" s="2">
        <f t="shared" si="0"/>
        <v>0.75</v>
      </c>
      <c r="B25" s="2">
        <v>0.77083333333333304</v>
      </c>
      <c r="C25" s="141"/>
      <c r="D25" s="141"/>
      <c r="E25" s="142" t="s">
        <v>85</v>
      </c>
      <c r="F25" s="107" t="s">
        <v>78</v>
      </c>
      <c r="G25" s="50" t="s">
        <v>89</v>
      </c>
      <c r="H25" s="77" t="s">
        <v>77</v>
      </c>
      <c r="I25" s="15"/>
      <c r="J25" s="31" t="s">
        <v>6</v>
      </c>
      <c r="K25" s="31" t="s">
        <v>6</v>
      </c>
      <c r="L25" s="3"/>
      <c r="M25" s="3"/>
      <c r="N25" s="2">
        <f t="shared" si="1"/>
        <v>0.75</v>
      </c>
      <c r="O25" s="2">
        <v>0.77083333333333304</v>
      </c>
    </row>
    <row r="26" spans="1:15" ht="34.5" customHeight="1" x14ac:dyDescent="0.25">
      <c r="A26" s="2">
        <f t="shared" si="0"/>
        <v>0.77083333333333304</v>
      </c>
      <c r="B26" s="2">
        <v>0.79166666666666596</v>
      </c>
      <c r="C26" s="141"/>
      <c r="D26" s="141"/>
      <c r="E26" s="143"/>
      <c r="F26" s="108"/>
      <c r="G26" s="50" t="s">
        <v>89</v>
      </c>
      <c r="H26" s="77" t="s">
        <v>77</v>
      </c>
      <c r="I26" s="15"/>
      <c r="J26" s="31" t="s">
        <v>6</v>
      </c>
      <c r="K26" s="31" t="s">
        <v>6</v>
      </c>
      <c r="L26" s="3"/>
      <c r="M26" s="3"/>
      <c r="N26" s="2">
        <f t="shared" si="1"/>
        <v>0.77083333333333304</v>
      </c>
      <c r="O26" s="2">
        <v>0.79166666666666596</v>
      </c>
    </row>
    <row r="27" spans="1:15" ht="34.5" customHeight="1" x14ac:dyDescent="0.25">
      <c r="A27" s="14">
        <f t="shared" si="0"/>
        <v>0.79166666666666596</v>
      </c>
      <c r="B27" s="14">
        <v>0.8125</v>
      </c>
      <c r="C27" s="132" t="s">
        <v>59</v>
      </c>
      <c r="D27" s="132"/>
      <c r="E27" s="144" t="s">
        <v>91</v>
      </c>
      <c r="F27" s="145"/>
      <c r="G27" s="28"/>
      <c r="H27" s="28"/>
      <c r="I27" s="28"/>
      <c r="J27" s="31" t="s">
        <v>6</v>
      </c>
      <c r="K27" s="31" t="s">
        <v>6</v>
      </c>
      <c r="L27" s="3"/>
      <c r="M27" s="3"/>
      <c r="N27" s="14">
        <f t="shared" si="1"/>
        <v>0.79166666666666596</v>
      </c>
      <c r="O27" s="14">
        <v>0.8125</v>
      </c>
    </row>
    <row r="28" spans="1:15" ht="34.5" customHeight="1" x14ac:dyDescent="0.25">
      <c r="A28" s="14">
        <f t="shared" si="0"/>
        <v>0.8125</v>
      </c>
      <c r="B28" s="14">
        <v>0.83333333333333304</v>
      </c>
      <c r="C28" s="132"/>
      <c r="D28" s="132"/>
      <c r="E28" s="146"/>
      <c r="F28" s="147"/>
      <c r="G28" s="28"/>
      <c r="H28" s="28"/>
      <c r="I28" s="28"/>
      <c r="J28" s="31" t="s">
        <v>6</v>
      </c>
      <c r="K28" s="31" t="s">
        <v>6</v>
      </c>
      <c r="L28" s="3"/>
      <c r="M28" s="3"/>
      <c r="N28" s="14">
        <f t="shared" si="1"/>
        <v>0.8125</v>
      </c>
      <c r="O28" s="14">
        <v>0.83333333333333304</v>
      </c>
    </row>
    <row r="29" spans="1:15" ht="34.5" customHeight="1" x14ac:dyDescent="0.25">
      <c r="A29" s="2">
        <f t="shared" si="0"/>
        <v>0.83333333333333304</v>
      </c>
      <c r="B29" s="2">
        <v>0.85416666666666596</v>
      </c>
      <c r="C29" s="28"/>
      <c r="D29" s="28"/>
      <c r="E29" s="28"/>
      <c r="F29" s="28"/>
      <c r="G29" s="28"/>
      <c r="H29" s="28"/>
      <c r="I29" s="28"/>
      <c r="J29" s="31" t="s">
        <v>6</v>
      </c>
      <c r="K29" s="31" t="s">
        <v>6</v>
      </c>
      <c r="L29" s="3"/>
      <c r="M29" s="3"/>
      <c r="N29" s="2">
        <f t="shared" si="1"/>
        <v>0.83333333333333304</v>
      </c>
      <c r="O29" s="2">
        <v>0.85416666666666596</v>
      </c>
    </row>
    <row r="30" spans="1:15" ht="34.5" customHeight="1" x14ac:dyDescent="0.25">
      <c r="A30" s="2">
        <f t="shared" si="0"/>
        <v>0.85416666666666596</v>
      </c>
      <c r="B30" s="2">
        <v>0.875</v>
      </c>
      <c r="C30" s="28"/>
      <c r="D30" s="28"/>
      <c r="E30" s="28"/>
      <c r="F30" s="28"/>
      <c r="G30" s="28"/>
      <c r="H30" s="28"/>
      <c r="I30" s="28"/>
      <c r="J30" s="3"/>
      <c r="K30" s="29"/>
      <c r="L30" s="3"/>
      <c r="M30" s="3"/>
      <c r="N30" s="2">
        <f t="shared" si="1"/>
        <v>0.85416666666666596</v>
      </c>
      <c r="O30" s="2">
        <v>0.875</v>
      </c>
    </row>
    <row r="31" spans="1:15" ht="34.5" customHeight="1" x14ac:dyDescent="0.25">
      <c r="A31" s="14">
        <f t="shared" si="0"/>
        <v>0.875</v>
      </c>
      <c r="B31" s="14">
        <v>0.89583333333333304</v>
      </c>
      <c r="C31" s="28"/>
      <c r="D31" s="68"/>
      <c r="E31" s="28"/>
      <c r="F31" s="28"/>
      <c r="G31" s="28"/>
      <c r="H31" s="28"/>
      <c r="I31" s="28"/>
      <c r="J31" s="3"/>
      <c r="K31" s="3"/>
      <c r="L31" s="3"/>
      <c r="M31" s="3"/>
      <c r="N31" s="14">
        <f t="shared" si="1"/>
        <v>0.875</v>
      </c>
      <c r="O31" s="14">
        <v>0.89583333333333304</v>
      </c>
    </row>
    <row r="32" spans="1:15" ht="34.5" customHeight="1" x14ac:dyDescent="0.25">
      <c r="A32" s="14">
        <f t="shared" si="0"/>
        <v>0.89583333333333304</v>
      </c>
      <c r="B32" s="14">
        <v>0.91666666666666596</v>
      </c>
      <c r="C32" s="28"/>
      <c r="D32" s="28"/>
      <c r="E32" s="3"/>
      <c r="F32" s="3"/>
      <c r="G32" s="3"/>
      <c r="H32" s="3"/>
      <c r="I32" s="3"/>
      <c r="J32" s="3"/>
      <c r="K32" s="3"/>
      <c r="L32" s="3"/>
      <c r="M32" s="3"/>
      <c r="N32" s="14">
        <f t="shared" si="1"/>
        <v>0.89583333333333304</v>
      </c>
      <c r="O32" s="14">
        <v>0.91666666666666596</v>
      </c>
    </row>
  </sheetData>
  <mergeCells count="16">
    <mergeCell ref="A1:B1"/>
    <mergeCell ref="C1:D1"/>
    <mergeCell ref="C27:D28"/>
    <mergeCell ref="N1:O1"/>
    <mergeCell ref="C21:D22"/>
    <mergeCell ref="L1:M1"/>
    <mergeCell ref="J1:K1"/>
    <mergeCell ref="C16:D18"/>
    <mergeCell ref="C19:D20"/>
    <mergeCell ref="E1:I1"/>
    <mergeCell ref="C25:D26"/>
    <mergeCell ref="C23:D24"/>
    <mergeCell ref="E25:E26"/>
    <mergeCell ref="F25:F26"/>
    <mergeCell ref="E27:F28"/>
    <mergeCell ref="F23:F24"/>
  </mergeCells>
  <phoneticPr fontId="4" type="noConversion"/>
  <conditionalFormatting sqref="C31:D32 C16 C21 C23 C3:D6 C8:D15">
    <cfRule type="containsText" dxfId="59" priority="11" operator="containsText" text="Rohra">
      <formula>NOT(ISERROR(SEARCH("Rohra",C3)))</formula>
    </cfRule>
    <cfRule type="containsText" dxfId="58" priority="12" operator="containsText" text="Klusmeier">
      <formula>NOT(ISERROR(SEARCH("Klusmeier",C3)))</formula>
    </cfRule>
    <cfRule type="containsText" dxfId="57" priority="13" operator="containsText" text="Georg">
      <formula>NOT(ISERROR(SEARCH("Georg",C3)))</formula>
    </cfRule>
    <cfRule type="containsText" dxfId="56" priority="14" operator="containsText" text="Sziel">
      <formula>NOT(ISERROR(SEARCH("Sziel",C3)))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ntainsText" dxfId="55" priority="6" operator="containsText" text="Rohra">
      <formula>NOT(ISERROR(SEARCH("Rohra",C19)))</formula>
    </cfRule>
    <cfRule type="containsText" dxfId="54" priority="7" operator="containsText" text="Klusmeier">
      <formula>NOT(ISERROR(SEARCH("Klusmeier",C19)))</formula>
    </cfRule>
    <cfRule type="containsText" dxfId="53" priority="8" operator="containsText" text="Georg">
      <formula>NOT(ISERROR(SEARCH("Georg",C19)))</formula>
    </cfRule>
    <cfRule type="containsText" dxfId="52" priority="9" operator="containsText" text="Sziel">
      <formula>NOT(ISERROR(SEARCH("Sziel",C19)))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D7">
    <cfRule type="containsText" dxfId="51" priority="1" operator="containsText" text="Rohra">
      <formula>NOT(ISERROR(SEARCH("Rohra",C7)))</formula>
    </cfRule>
    <cfRule type="containsText" dxfId="50" priority="2" operator="containsText" text="Klusmeier">
      <formula>NOT(ISERROR(SEARCH("Klusmeier",C7)))</formula>
    </cfRule>
    <cfRule type="containsText" dxfId="49" priority="3" operator="containsText" text="Georg">
      <formula>NOT(ISERROR(SEARCH("Georg",C7)))</formula>
    </cfRule>
    <cfRule type="containsText" dxfId="48" priority="4" operator="containsText" text="Sziel">
      <formula>NOT(ISERROR(SEARCH("Sziel",C7)))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9000000000000015" bottom="0.79000000000000015" header="0.31" footer="0.31"/>
  <pageSetup paperSize="9" scale="44" orientation="landscape"/>
  <headerFooter>
    <oddHeader>&amp;L&amp;"Calibri,Standard"&amp;26&amp;K000000&amp;A&amp;R&amp;"Calibri,Standard"&amp;24&amp;K000000gültig ab 01.05.2019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32"/>
  <sheetViews>
    <sheetView topLeftCell="A7" zoomScaleSheetLayoutView="40" workbookViewId="0">
      <selection activeCell="E21" sqref="E21"/>
    </sheetView>
  </sheetViews>
  <sheetFormatPr baseColWidth="10" defaultColWidth="10.7109375" defaultRowHeight="15" x14ac:dyDescent="0.25"/>
  <cols>
    <col min="1" max="1" width="10.7109375" style="11" customWidth="1"/>
    <col min="2" max="2" width="9.28515625" style="11" bestFit="1" customWidth="1"/>
    <col min="3" max="6" width="24.140625" style="11" customWidth="1"/>
    <col min="7" max="9" width="12.7109375" style="11" customWidth="1"/>
    <col min="10" max="11" width="23.7109375" style="11" customWidth="1"/>
    <col min="12" max="12" width="16.28515625" style="11" customWidth="1"/>
    <col min="13" max="13" width="16.28515625" style="12" customWidth="1"/>
    <col min="14" max="15" width="10.42578125" style="11" customWidth="1"/>
    <col min="16" max="16384" width="10.7109375" style="11"/>
  </cols>
  <sheetData>
    <row r="1" spans="1:15" x14ac:dyDescent="0.25">
      <c r="A1" s="117" t="s">
        <v>17</v>
      </c>
      <c r="B1" s="117"/>
      <c r="C1" s="117" t="s">
        <v>15</v>
      </c>
      <c r="D1" s="117"/>
      <c r="E1" s="117" t="s">
        <v>16</v>
      </c>
      <c r="F1" s="117"/>
      <c r="G1" s="117"/>
      <c r="H1" s="117"/>
      <c r="I1" s="117"/>
      <c r="J1" s="83" t="s">
        <v>18</v>
      </c>
      <c r="K1" s="83"/>
      <c r="L1" s="83" t="s">
        <v>19</v>
      </c>
      <c r="M1" s="83"/>
      <c r="N1" s="117" t="s">
        <v>17</v>
      </c>
      <c r="O1" s="117"/>
    </row>
    <row r="2" spans="1:15" ht="34.5" customHeight="1" x14ac:dyDescent="0.25">
      <c r="A2" s="1" t="s">
        <v>26</v>
      </c>
      <c r="B2" s="1" t="s">
        <v>4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7</v>
      </c>
      <c r="H2" s="1" t="s">
        <v>8</v>
      </c>
      <c r="I2" s="17" t="s">
        <v>31</v>
      </c>
      <c r="J2" s="1" t="s">
        <v>2</v>
      </c>
      <c r="K2" s="1" t="s">
        <v>3</v>
      </c>
      <c r="L2" s="1" t="s">
        <v>21</v>
      </c>
      <c r="M2" s="32" t="s">
        <v>22</v>
      </c>
      <c r="N2" s="1" t="s">
        <v>5</v>
      </c>
      <c r="O2" s="1" t="s">
        <v>4</v>
      </c>
    </row>
    <row r="3" spans="1:15" ht="34.5" customHeight="1" x14ac:dyDescent="0.25">
      <c r="A3" s="14">
        <v>0.29166666666666669</v>
      </c>
      <c r="B3" s="14">
        <v>0.3125</v>
      </c>
      <c r="C3" s="6"/>
      <c r="D3" s="6"/>
      <c r="E3" s="7"/>
      <c r="F3" s="7"/>
      <c r="G3" s="7"/>
      <c r="H3" s="7"/>
      <c r="I3" s="7"/>
      <c r="J3" s="3"/>
      <c r="K3" s="3"/>
      <c r="L3" s="3"/>
      <c r="M3" s="5"/>
      <c r="N3" s="14">
        <v>0.29166666666666669</v>
      </c>
      <c r="O3" s="14">
        <v>0.3125</v>
      </c>
    </row>
    <row r="4" spans="1:15" ht="34.5" customHeight="1" x14ac:dyDescent="0.25">
      <c r="A4" s="14">
        <v>0.3125</v>
      </c>
      <c r="B4" s="14">
        <v>0.33333333333333331</v>
      </c>
      <c r="C4" s="6"/>
      <c r="D4" s="6"/>
      <c r="E4" s="7"/>
      <c r="F4" s="7"/>
      <c r="G4" s="7"/>
      <c r="H4" s="7"/>
      <c r="I4" s="7"/>
      <c r="J4" s="3"/>
      <c r="K4" s="3"/>
      <c r="L4" s="3"/>
      <c r="M4" s="5"/>
      <c r="N4" s="14">
        <f>O3</f>
        <v>0.3125</v>
      </c>
      <c r="O4" s="14">
        <v>0.33333333333333331</v>
      </c>
    </row>
    <row r="5" spans="1:15" ht="34.5" customHeight="1" x14ac:dyDescent="0.25">
      <c r="A5" s="2">
        <f t="shared" ref="A5:A32" si="0">B4</f>
        <v>0.33333333333333331</v>
      </c>
      <c r="B5" s="2">
        <v>0.35416666666666702</v>
      </c>
      <c r="C5" s="6"/>
      <c r="D5" s="6"/>
      <c r="E5" s="6"/>
      <c r="F5" s="6"/>
      <c r="G5" s="6"/>
      <c r="H5" s="6"/>
      <c r="I5" s="6"/>
      <c r="J5" s="3"/>
      <c r="K5" s="3"/>
      <c r="L5" s="3"/>
      <c r="M5" s="5"/>
      <c r="N5" s="21">
        <f t="shared" ref="N5:N32" si="1">O4</f>
        <v>0.33333333333333331</v>
      </c>
      <c r="O5" s="2">
        <v>0.35416666666666702</v>
      </c>
    </row>
    <row r="6" spans="1:15" ht="34.5" customHeight="1" x14ac:dyDescent="0.25">
      <c r="A6" s="2">
        <f t="shared" si="0"/>
        <v>0.35416666666666702</v>
      </c>
      <c r="B6" s="2">
        <v>0.375</v>
      </c>
      <c r="C6" s="6"/>
      <c r="D6" s="6"/>
      <c r="E6" s="16"/>
      <c r="F6" s="37"/>
      <c r="G6" s="6"/>
      <c r="H6" s="6"/>
      <c r="I6" s="6"/>
      <c r="J6" s="3"/>
      <c r="K6" s="3"/>
      <c r="L6" s="3"/>
      <c r="M6" s="5"/>
      <c r="N6" s="21">
        <f t="shared" si="1"/>
        <v>0.35416666666666702</v>
      </c>
      <c r="O6" s="2">
        <v>0.375</v>
      </c>
    </row>
    <row r="7" spans="1:15" ht="34.5" customHeight="1" x14ac:dyDescent="0.25">
      <c r="A7" s="14">
        <f t="shared" si="0"/>
        <v>0.375</v>
      </c>
      <c r="B7" s="2">
        <v>0.39583333333333298</v>
      </c>
      <c r="C7" s="7"/>
      <c r="D7" s="6"/>
      <c r="E7" s="56"/>
      <c r="F7" s="37"/>
      <c r="G7" s="6"/>
      <c r="H7" s="6"/>
      <c r="I7" s="6"/>
      <c r="J7" s="3"/>
      <c r="K7" s="3"/>
      <c r="L7" s="40"/>
      <c r="M7" s="5"/>
      <c r="N7" s="14">
        <f t="shared" si="1"/>
        <v>0.375</v>
      </c>
      <c r="O7" s="14">
        <v>0.39583333333333298</v>
      </c>
    </row>
    <row r="8" spans="1:15" ht="34.5" customHeight="1" x14ac:dyDescent="0.25">
      <c r="A8" s="14">
        <f t="shared" si="0"/>
        <v>0.39583333333333298</v>
      </c>
      <c r="B8" s="14">
        <v>0.41666666666666702</v>
      </c>
      <c r="C8" s="133" t="s">
        <v>30</v>
      </c>
      <c r="D8" s="150"/>
      <c r="E8" s="56"/>
      <c r="F8" s="28"/>
      <c r="G8" s="6"/>
      <c r="H8" s="6"/>
      <c r="I8" s="38"/>
      <c r="J8" s="3"/>
      <c r="K8" s="3"/>
      <c r="L8" s="40"/>
      <c r="M8" s="5"/>
      <c r="N8" s="14">
        <f t="shared" si="1"/>
        <v>0.39583333333333298</v>
      </c>
      <c r="O8" s="14">
        <v>0.41666666666666702</v>
      </c>
    </row>
    <row r="9" spans="1:15" ht="34.5" customHeight="1" x14ac:dyDescent="0.25">
      <c r="A9" s="2">
        <f t="shared" si="0"/>
        <v>0.41666666666666702</v>
      </c>
      <c r="B9" s="2">
        <v>0.4375</v>
      </c>
      <c r="C9" s="150"/>
      <c r="D9" s="150"/>
      <c r="E9" s="56"/>
      <c r="F9" s="28"/>
      <c r="G9" s="28"/>
      <c r="H9" s="3"/>
      <c r="I9" s="38"/>
      <c r="J9" s="47" t="s">
        <v>72</v>
      </c>
      <c r="K9" s="74" t="s">
        <v>74</v>
      </c>
      <c r="L9" s="41" t="s">
        <v>63</v>
      </c>
      <c r="M9" s="5"/>
      <c r="N9" s="21">
        <f t="shared" si="1"/>
        <v>0.41666666666666702</v>
      </c>
      <c r="O9" s="2">
        <v>0.4375</v>
      </c>
    </row>
    <row r="10" spans="1:15" ht="34.5" customHeight="1" x14ac:dyDescent="0.25">
      <c r="A10" s="2">
        <f t="shared" si="0"/>
        <v>0.4375</v>
      </c>
      <c r="B10" s="2">
        <v>0.45833333333333298</v>
      </c>
      <c r="C10" s="133" t="s">
        <v>30</v>
      </c>
      <c r="D10" s="150"/>
      <c r="E10" s="3"/>
      <c r="F10" s="28"/>
      <c r="G10" s="28"/>
      <c r="H10" s="28"/>
      <c r="I10" s="28"/>
      <c r="J10" s="47" t="s">
        <v>72</v>
      </c>
      <c r="K10" s="74" t="s">
        <v>74</v>
      </c>
      <c r="L10" s="41" t="s">
        <v>63</v>
      </c>
      <c r="M10" s="5"/>
      <c r="N10" s="21">
        <f t="shared" si="1"/>
        <v>0.4375</v>
      </c>
      <c r="O10" s="2">
        <v>0.45833333333333298</v>
      </c>
    </row>
    <row r="11" spans="1:15" ht="34.5" customHeight="1" x14ac:dyDescent="0.25">
      <c r="A11" s="14">
        <f t="shared" si="0"/>
        <v>0.45833333333333298</v>
      </c>
      <c r="B11" s="14">
        <v>0.47916666666666702</v>
      </c>
      <c r="C11" s="150"/>
      <c r="D11" s="150"/>
      <c r="E11" s="111" t="s">
        <v>71</v>
      </c>
      <c r="F11" s="152" t="s">
        <v>73</v>
      </c>
      <c r="G11" s="47" t="s">
        <v>72</v>
      </c>
      <c r="H11" s="74" t="s">
        <v>74</v>
      </c>
      <c r="I11" s="28"/>
      <c r="J11" s="3"/>
      <c r="K11" s="43"/>
      <c r="L11" s="41" t="s">
        <v>63</v>
      </c>
      <c r="M11" s="5"/>
      <c r="N11" s="14">
        <f t="shared" si="1"/>
        <v>0.45833333333333298</v>
      </c>
      <c r="O11" s="14">
        <v>0.47916666666666702</v>
      </c>
    </row>
    <row r="12" spans="1:15" ht="34.5" customHeight="1" x14ac:dyDescent="0.25">
      <c r="A12" s="14">
        <f t="shared" si="0"/>
        <v>0.47916666666666702</v>
      </c>
      <c r="B12" s="14">
        <v>0.5</v>
      </c>
      <c r="C12" s="135" t="s">
        <v>56</v>
      </c>
      <c r="D12" s="136"/>
      <c r="E12" s="112"/>
      <c r="F12" s="153"/>
      <c r="G12" s="47" t="s">
        <v>72</v>
      </c>
      <c r="H12" s="74" t="s">
        <v>74</v>
      </c>
      <c r="I12" s="28"/>
      <c r="J12" s="76" t="s">
        <v>83</v>
      </c>
      <c r="K12" s="81" t="s">
        <v>84</v>
      </c>
      <c r="L12" s="41" t="s">
        <v>63</v>
      </c>
      <c r="M12" s="5"/>
      <c r="N12" s="14">
        <f t="shared" si="1"/>
        <v>0.47916666666666702</v>
      </c>
      <c r="O12" s="14">
        <v>0.5</v>
      </c>
    </row>
    <row r="13" spans="1:15" ht="34.5" customHeight="1" x14ac:dyDescent="0.25">
      <c r="A13" s="2">
        <f t="shared" si="0"/>
        <v>0.5</v>
      </c>
      <c r="B13" s="2">
        <v>0.52083333333333304</v>
      </c>
      <c r="C13" s="137"/>
      <c r="D13" s="138"/>
      <c r="E13" s="113"/>
      <c r="F13" s="154"/>
      <c r="G13" s="47" t="s">
        <v>72</v>
      </c>
      <c r="H13" s="74" t="s">
        <v>74</v>
      </c>
      <c r="I13" s="28"/>
      <c r="J13" s="76" t="s">
        <v>83</v>
      </c>
      <c r="K13" s="81" t="s">
        <v>84</v>
      </c>
      <c r="L13" s="25"/>
      <c r="M13" s="19"/>
      <c r="N13" s="21">
        <f t="shared" si="1"/>
        <v>0.5</v>
      </c>
      <c r="O13" s="2">
        <v>0.52083333333333304</v>
      </c>
    </row>
    <row r="14" spans="1:15" ht="34.5" customHeight="1" x14ac:dyDescent="0.25">
      <c r="A14" s="2">
        <f t="shared" si="0"/>
        <v>0.52083333333333304</v>
      </c>
      <c r="B14" s="2">
        <v>0.54166666666666596</v>
      </c>
      <c r="C14" s="139"/>
      <c r="D14" s="140"/>
      <c r="E14" s="163" t="s">
        <v>90</v>
      </c>
      <c r="F14" s="155" t="s">
        <v>86</v>
      </c>
      <c r="G14" s="76" t="s">
        <v>83</v>
      </c>
      <c r="H14" s="81" t="s">
        <v>84</v>
      </c>
      <c r="I14" s="28"/>
      <c r="J14" s="47" t="s">
        <v>72</v>
      </c>
      <c r="K14" s="74" t="s">
        <v>74</v>
      </c>
      <c r="L14" s="25"/>
      <c r="M14" s="19"/>
      <c r="N14" s="21">
        <f t="shared" si="1"/>
        <v>0.52083333333333304</v>
      </c>
      <c r="O14" s="2">
        <v>0.54166666666666596</v>
      </c>
    </row>
    <row r="15" spans="1:15" ht="34.5" customHeight="1" x14ac:dyDescent="0.25">
      <c r="A15" s="14">
        <f t="shared" si="0"/>
        <v>0.54166666666666596</v>
      </c>
      <c r="B15" s="14">
        <v>0.5625</v>
      </c>
      <c r="C15" s="8"/>
      <c r="D15" s="8"/>
      <c r="E15" s="164"/>
      <c r="F15" s="156"/>
      <c r="G15" s="76" t="s">
        <v>83</v>
      </c>
      <c r="H15" s="81" t="s">
        <v>84</v>
      </c>
      <c r="I15" s="52"/>
      <c r="J15" s="52"/>
      <c r="K15" s="52"/>
      <c r="L15" s="34"/>
      <c r="M15" s="9"/>
      <c r="N15" s="14">
        <f t="shared" si="1"/>
        <v>0.54166666666666596</v>
      </c>
      <c r="O15" s="14">
        <v>0.5625</v>
      </c>
    </row>
    <row r="16" spans="1:15" ht="34.5" customHeight="1" x14ac:dyDescent="0.25">
      <c r="A16" s="14">
        <f t="shared" si="0"/>
        <v>0.5625</v>
      </c>
      <c r="B16" s="14">
        <v>0.58333333333333304</v>
      </c>
      <c r="C16" s="8"/>
      <c r="D16" s="8"/>
      <c r="E16" s="79" t="s">
        <v>55</v>
      </c>
      <c r="F16" s="79" t="s">
        <v>55</v>
      </c>
      <c r="G16" s="52"/>
      <c r="H16" s="52"/>
      <c r="I16" s="52"/>
      <c r="J16" s="80" t="s">
        <v>82</v>
      </c>
      <c r="K16" s="51" t="s">
        <v>81</v>
      </c>
      <c r="L16" s="34"/>
      <c r="M16" s="9"/>
      <c r="N16" s="14">
        <f t="shared" si="1"/>
        <v>0.5625</v>
      </c>
      <c r="O16" s="14">
        <v>0.58333333333333304</v>
      </c>
    </row>
    <row r="17" spans="1:15" ht="34.5" customHeight="1" x14ac:dyDescent="0.25">
      <c r="A17" s="2">
        <f t="shared" si="0"/>
        <v>0.58333333333333304</v>
      </c>
      <c r="B17" s="2">
        <v>0.60416666666666596</v>
      </c>
      <c r="C17" s="8"/>
      <c r="D17" s="8"/>
      <c r="E17" s="160" t="s">
        <v>75</v>
      </c>
      <c r="F17" s="157" t="s">
        <v>80</v>
      </c>
      <c r="G17" s="73" t="s">
        <v>82</v>
      </c>
      <c r="H17" s="51" t="s">
        <v>81</v>
      </c>
      <c r="I17" s="52"/>
      <c r="J17" s="34"/>
      <c r="K17" s="34"/>
      <c r="L17" s="34"/>
      <c r="M17" s="5"/>
      <c r="N17" s="21">
        <f t="shared" si="1"/>
        <v>0.58333333333333304</v>
      </c>
      <c r="O17" s="2">
        <v>0.60416666666666596</v>
      </c>
    </row>
    <row r="18" spans="1:15" ht="34.5" customHeight="1" x14ac:dyDescent="0.25">
      <c r="A18" s="2">
        <f t="shared" si="0"/>
        <v>0.60416666666666596</v>
      </c>
      <c r="B18" s="2">
        <v>0.625</v>
      </c>
      <c r="C18" s="8"/>
      <c r="D18" s="8"/>
      <c r="E18" s="161"/>
      <c r="F18" s="158"/>
      <c r="G18" s="73" t="s">
        <v>82</v>
      </c>
      <c r="H18" s="51" t="s">
        <v>81</v>
      </c>
      <c r="I18" s="52"/>
      <c r="K18" s="38"/>
      <c r="L18" s="34"/>
      <c r="M18" s="5"/>
      <c r="N18" s="21">
        <f t="shared" si="1"/>
        <v>0.60416666666666596</v>
      </c>
      <c r="O18" s="2">
        <v>0.625</v>
      </c>
    </row>
    <row r="19" spans="1:15" ht="34.5" customHeight="1" x14ac:dyDescent="0.25">
      <c r="A19" s="14">
        <f t="shared" si="0"/>
        <v>0.625</v>
      </c>
      <c r="B19" s="14">
        <v>0.64583333333333304</v>
      </c>
      <c r="C19" s="36" t="s">
        <v>13</v>
      </c>
      <c r="D19" s="8" t="s">
        <v>11</v>
      </c>
      <c r="E19" s="162"/>
      <c r="F19" s="159"/>
      <c r="G19" s="80" t="s">
        <v>82</v>
      </c>
      <c r="H19" s="51" t="s">
        <v>81</v>
      </c>
      <c r="I19" s="53" t="s">
        <v>13</v>
      </c>
      <c r="J19" s="75"/>
      <c r="K19" s="15"/>
      <c r="L19" s="34"/>
      <c r="M19" s="9"/>
      <c r="N19" s="14">
        <f t="shared" si="1"/>
        <v>0.625</v>
      </c>
      <c r="O19" s="14">
        <v>0.64583333333333304</v>
      </c>
    </row>
    <row r="20" spans="1:15" ht="34.5" customHeight="1" x14ac:dyDescent="0.25">
      <c r="A20" s="14">
        <f t="shared" si="0"/>
        <v>0.64583333333333304</v>
      </c>
      <c r="B20" s="14">
        <v>0.66666666666666596</v>
      </c>
      <c r="C20" s="18" t="s">
        <v>13</v>
      </c>
      <c r="D20" s="8" t="s">
        <v>11</v>
      </c>
      <c r="E20" s="6"/>
      <c r="F20" s="6"/>
      <c r="G20" s="6"/>
      <c r="H20" s="6"/>
      <c r="I20" s="53" t="s">
        <v>13</v>
      </c>
      <c r="J20" s="75"/>
      <c r="K20" s="15"/>
      <c r="L20" s="34"/>
      <c r="M20" s="9"/>
      <c r="N20" s="14">
        <f t="shared" si="1"/>
        <v>0.64583333333333304</v>
      </c>
      <c r="O20" s="14">
        <v>0.66666666666666596</v>
      </c>
    </row>
    <row r="21" spans="1:15" ht="34.5" customHeight="1" x14ac:dyDescent="0.25">
      <c r="A21" s="2">
        <f t="shared" si="0"/>
        <v>0.66666666666666596</v>
      </c>
      <c r="B21" s="2">
        <v>0.6875</v>
      </c>
      <c r="C21" s="18" t="s">
        <v>13</v>
      </c>
      <c r="D21" s="8" t="s">
        <v>11</v>
      </c>
      <c r="E21" s="28"/>
      <c r="F21" s="28"/>
      <c r="G21" s="28"/>
      <c r="H21" s="6"/>
      <c r="I21" s="53" t="s">
        <v>13</v>
      </c>
      <c r="J21" s="15"/>
      <c r="K21" s="15"/>
      <c r="L21" s="35"/>
      <c r="M21" s="5"/>
      <c r="N21" s="21">
        <f t="shared" si="1"/>
        <v>0.66666666666666596</v>
      </c>
      <c r="O21" s="2">
        <v>0.6875</v>
      </c>
    </row>
    <row r="22" spans="1:15" ht="34.5" customHeight="1" x14ac:dyDescent="0.25">
      <c r="A22" s="2">
        <f t="shared" si="0"/>
        <v>0.6875</v>
      </c>
      <c r="B22" s="2">
        <v>0.70833333333333304</v>
      </c>
      <c r="C22" s="18" t="s">
        <v>13</v>
      </c>
      <c r="D22" s="8" t="s">
        <v>11</v>
      </c>
      <c r="E22" s="28"/>
      <c r="F22" s="28"/>
      <c r="G22" s="28"/>
      <c r="H22" s="6"/>
      <c r="I22" s="53" t="s">
        <v>13</v>
      </c>
      <c r="J22" s="33"/>
      <c r="K22" s="15"/>
      <c r="L22" s="35"/>
      <c r="M22" s="5"/>
      <c r="N22" s="21">
        <f t="shared" si="1"/>
        <v>0.6875</v>
      </c>
      <c r="O22" s="2">
        <v>0.70833333333333304</v>
      </c>
    </row>
    <row r="23" spans="1:15" ht="34.5" customHeight="1" x14ac:dyDescent="0.25">
      <c r="A23" s="14">
        <f t="shared" si="0"/>
        <v>0.70833333333333304</v>
      </c>
      <c r="B23" s="14">
        <v>0.72916666666666596</v>
      </c>
      <c r="C23" s="18" t="s">
        <v>13</v>
      </c>
      <c r="D23" s="8" t="s">
        <v>11</v>
      </c>
      <c r="E23" s="28"/>
      <c r="F23" s="28"/>
      <c r="G23" s="28"/>
      <c r="H23" s="6"/>
      <c r="I23" s="53" t="s">
        <v>13</v>
      </c>
      <c r="J23" s="33"/>
      <c r="K23" s="15"/>
      <c r="L23" s="35"/>
      <c r="M23" s="5"/>
      <c r="N23" s="14">
        <f t="shared" si="1"/>
        <v>0.70833333333333304</v>
      </c>
      <c r="O23" s="14">
        <v>0.72916666666666596</v>
      </c>
    </row>
    <row r="24" spans="1:15" ht="34.5" customHeight="1" x14ac:dyDescent="0.25">
      <c r="A24" s="14">
        <f t="shared" si="0"/>
        <v>0.72916666666666596</v>
      </c>
      <c r="B24" s="14">
        <v>0.75</v>
      </c>
      <c r="C24" s="151" t="s">
        <v>24</v>
      </c>
      <c r="D24" s="97"/>
      <c r="E24" s="6"/>
      <c r="F24" s="6"/>
      <c r="G24" s="6"/>
      <c r="H24" s="6"/>
      <c r="I24" s="6"/>
      <c r="J24" s="33"/>
      <c r="K24" s="15"/>
      <c r="L24" s="35"/>
      <c r="M24" s="5"/>
      <c r="N24" s="14">
        <f t="shared" si="1"/>
        <v>0.72916666666666596</v>
      </c>
      <c r="O24" s="14">
        <v>0.75</v>
      </c>
    </row>
    <row r="25" spans="1:15" ht="34.5" customHeight="1" x14ac:dyDescent="0.25">
      <c r="A25" s="2">
        <f t="shared" si="0"/>
        <v>0.75</v>
      </c>
      <c r="B25" s="2">
        <v>0.77083333333333304</v>
      </c>
      <c r="C25" s="97"/>
      <c r="D25" s="97"/>
      <c r="E25" s="6"/>
      <c r="F25" s="6"/>
      <c r="G25" s="6"/>
      <c r="H25" s="6"/>
      <c r="I25" s="6"/>
      <c r="J25" s="3"/>
      <c r="K25" s="3"/>
      <c r="L25" s="5"/>
      <c r="M25" s="5"/>
      <c r="N25" s="21">
        <f t="shared" si="1"/>
        <v>0.75</v>
      </c>
      <c r="O25" s="2">
        <v>0.77083333333333304</v>
      </c>
    </row>
    <row r="26" spans="1:15" ht="34.5" customHeight="1" x14ac:dyDescent="0.25">
      <c r="A26" s="2">
        <f t="shared" si="0"/>
        <v>0.77083333333333304</v>
      </c>
      <c r="B26" s="2">
        <v>0.79166666666666596</v>
      </c>
      <c r="C26" s="6"/>
      <c r="D26" s="8"/>
      <c r="E26" s="6"/>
      <c r="F26" s="6"/>
      <c r="G26" s="6"/>
      <c r="H26" s="6"/>
      <c r="I26" s="6"/>
      <c r="J26" s="3"/>
      <c r="K26" s="3"/>
      <c r="L26" s="5"/>
      <c r="M26" s="5"/>
      <c r="N26" s="21">
        <f t="shared" si="1"/>
        <v>0.77083333333333304</v>
      </c>
      <c r="O26" s="2">
        <v>0.79166666666666596</v>
      </c>
    </row>
    <row r="27" spans="1:15" ht="34.5" customHeight="1" x14ac:dyDescent="0.25">
      <c r="A27" s="14">
        <f t="shared" si="0"/>
        <v>0.79166666666666596</v>
      </c>
      <c r="B27" s="14">
        <v>0.8125</v>
      </c>
      <c r="C27" s="6"/>
      <c r="D27" s="8"/>
      <c r="E27" s="6"/>
      <c r="F27" s="6"/>
      <c r="G27" s="6"/>
      <c r="H27" s="6"/>
      <c r="I27" s="6"/>
      <c r="J27" s="3"/>
      <c r="K27" s="3"/>
      <c r="L27" s="5"/>
      <c r="M27" s="5"/>
      <c r="N27" s="14">
        <f t="shared" si="1"/>
        <v>0.79166666666666596</v>
      </c>
      <c r="O27" s="14">
        <v>0.8125</v>
      </c>
    </row>
    <row r="28" spans="1:15" ht="34.5" customHeight="1" x14ac:dyDescent="0.25">
      <c r="A28" s="14">
        <f t="shared" si="0"/>
        <v>0.8125</v>
      </c>
      <c r="B28" s="14">
        <v>0.83333333333333304</v>
      </c>
      <c r="C28" s="6"/>
      <c r="D28" s="8"/>
      <c r="E28" s="6"/>
      <c r="F28" s="6"/>
      <c r="G28" s="6"/>
      <c r="H28" s="6"/>
      <c r="I28" s="6"/>
      <c r="J28" s="3"/>
      <c r="K28" s="3"/>
      <c r="L28" s="5"/>
      <c r="M28" s="5"/>
      <c r="N28" s="14">
        <f t="shared" si="1"/>
        <v>0.8125</v>
      </c>
      <c r="O28" s="14">
        <v>0.83333333333333304</v>
      </c>
    </row>
    <row r="29" spans="1:15" ht="34.5" customHeight="1" x14ac:dyDescent="0.25">
      <c r="A29" s="2">
        <f t="shared" si="0"/>
        <v>0.83333333333333304</v>
      </c>
      <c r="B29" s="2">
        <v>0.85416666666666596</v>
      </c>
      <c r="C29" s="6"/>
      <c r="D29" s="8"/>
      <c r="E29" s="6"/>
      <c r="F29" s="6"/>
      <c r="G29" s="6"/>
      <c r="H29" s="6"/>
      <c r="I29" s="6"/>
      <c r="J29" s="3"/>
      <c r="K29" s="3"/>
      <c r="L29" s="5"/>
      <c r="M29" s="5"/>
      <c r="N29" s="21">
        <f t="shared" si="1"/>
        <v>0.83333333333333304</v>
      </c>
      <c r="O29" s="2">
        <v>0.85416666666666596</v>
      </c>
    </row>
    <row r="30" spans="1:15" ht="34.5" customHeight="1" x14ac:dyDescent="0.25">
      <c r="A30" s="2">
        <f t="shared" si="0"/>
        <v>0.85416666666666596</v>
      </c>
      <c r="B30" s="2">
        <v>0.875</v>
      </c>
      <c r="C30" s="6"/>
      <c r="D30" s="6"/>
      <c r="E30" s="6"/>
      <c r="F30" s="6"/>
      <c r="G30" s="6"/>
      <c r="H30" s="6"/>
      <c r="I30" s="6"/>
      <c r="J30" s="3"/>
      <c r="K30" s="3"/>
      <c r="L30" s="3"/>
      <c r="M30" s="5"/>
      <c r="N30" s="21">
        <f t="shared" si="1"/>
        <v>0.85416666666666596</v>
      </c>
      <c r="O30" s="2">
        <v>0.875</v>
      </c>
    </row>
    <row r="31" spans="1:15" ht="34.5" customHeight="1" x14ac:dyDescent="0.25">
      <c r="A31" s="14">
        <f t="shared" si="0"/>
        <v>0.875</v>
      </c>
      <c r="B31" s="14">
        <v>0.89583333333333304</v>
      </c>
      <c r="C31" s="6"/>
      <c r="D31" s="6"/>
      <c r="E31" s="6"/>
      <c r="F31" s="6"/>
      <c r="G31" s="6"/>
      <c r="H31" s="6"/>
      <c r="I31" s="6"/>
      <c r="J31" s="3"/>
      <c r="K31" s="3"/>
      <c r="L31" s="3"/>
      <c r="M31" s="5"/>
      <c r="N31" s="14">
        <f t="shared" si="1"/>
        <v>0.875</v>
      </c>
      <c r="O31" s="14">
        <v>0.89583333333333304</v>
      </c>
    </row>
    <row r="32" spans="1:15" ht="34.5" customHeight="1" x14ac:dyDescent="0.25">
      <c r="A32" s="14">
        <f t="shared" si="0"/>
        <v>0.89583333333333304</v>
      </c>
      <c r="B32" s="14">
        <v>0.91666666666666596</v>
      </c>
      <c r="C32" s="6"/>
      <c r="D32" s="6"/>
      <c r="E32" s="6"/>
      <c r="F32" s="6"/>
      <c r="G32" s="6"/>
      <c r="H32" s="6"/>
      <c r="I32" s="6"/>
      <c r="J32" s="3"/>
      <c r="K32" s="3"/>
      <c r="L32" s="3"/>
      <c r="M32" s="5"/>
      <c r="N32" s="14">
        <f t="shared" si="1"/>
        <v>0.89583333333333304</v>
      </c>
      <c r="O32" s="14">
        <v>0.91666666666666596</v>
      </c>
    </row>
  </sheetData>
  <mergeCells count="16">
    <mergeCell ref="C24:D25"/>
    <mergeCell ref="N1:O1"/>
    <mergeCell ref="L1:M1"/>
    <mergeCell ref="J1:K1"/>
    <mergeCell ref="E11:E13"/>
    <mergeCell ref="C12:D14"/>
    <mergeCell ref="F11:F13"/>
    <mergeCell ref="F14:F15"/>
    <mergeCell ref="F17:F19"/>
    <mergeCell ref="E17:E19"/>
    <mergeCell ref="E14:E15"/>
    <mergeCell ref="A1:B1"/>
    <mergeCell ref="C1:D1"/>
    <mergeCell ref="C8:D9"/>
    <mergeCell ref="C10:D11"/>
    <mergeCell ref="E1:I1"/>
  </mergeCells>
  <phoneticPr fontId="4" type="noConversion"/>
  <conditionalFormatting sqref="C7">
    <cfRule type="containsText" dxfId="47" priority="41" operator="containsText" text="Rohra">
      <formula>NOT(ISERROR(SEARCH("Rohra",C7)))</formula>
    </cfRule>
    <cfRule type="containsText" dxfId="46" priority="42" operator="containsText" text="Klusmeier">
      <formula>NOT(ISERROR(SEARCH("Klusmeier",C7)))</formula>
    </cfRule>
    <cfRule type="containsText" dxfId="45" priority="43" operator="containsText" text="Georg">
      <formula>NOT(ISERROR(SEARCH("Georg",C7)))</formula>
    </cfRule>
    <cfRule type="containsText" dxfId="44" priority="44" operator="containsText" text="Sziel">
      <formula>NOT(ISERROR(SEARCH("Sziel",C7)))</formula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ntainsText" dxfId="43" priority="36" operator="containsText" text="Rohra">
      <formula>NOT(ISERROR(SEARCH("Rohra",C10)))</formula>
    </cfRule>
    <cfRule type="containsText" dxfId="42" priority="37" operator="containsText" text="Klusmeier">
      <formula>NOT(ISERROR(SEARCH("Klusmeier",C10)))</formula>
    </cfRule>
    <cfRule type="containsText" dxfId="41" priority="38" operator="containsText" text="Georg">
      <formula>NOT(ISERROR(SEARCH("Georg",C10)))</formula>
    </cfRule>
    <cfRule type="containsText" dxfId="40" priority="39" operator="containsText" text="Sziel">
      <formula>NOT(ISERROR(SEARCH("Sziel",C10)))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2 C8 C3:D6 D7 C19:C24 D19:D23 C15:D18">
    <cfRule type="containsText" dxfId="39" priority="121" operator="containsText" text="Rohra">
      <formula>NOT(ISERROR(SEARCH("Rohra",C3)))</formula>
    </cfRule>
    <cfRule type="containsText" dxfId="38" priority="122" operator="containsText" text="Klusmeier">
      <formula>NOT(ISERROR(SEARCH("Klusmeier",C3)))</formula>
    </cfRule>
    <cfRule type="containsText" dxfId="37" priority="123" operator="containsText" text="Georg">
      <formula>NOT(ISERROR(SEARCH("Georg",C3)))</formula>
    </cfRule>
    <cfRule type="containsText" dxfId="36" priority="124" operator="containsText" text="Sziel">
      <formula>NOT(ISERROR(SEARCH("Sziel",C3)))</formula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D27">
    <cfRule type="containsText" dxfId="35" priority="161" operator="containsText" text="Rohra">
      <formula>NOT(ISERROR(SEARCH("Rohra",C26)))</formula>
    </cfRule>
    <cfRule type="containsText" dxfId="34" priority="162" operator="containsText" text="Klusmeier">
      <formula>NOT(ISERROR(SEARCH("Klusmeier",C26)))</formula>
    </cfRule>
    <cfRule type="containsText" dxfId="33" priority="163" operator="containsText" text="Georg">
      <formula>NOT(ISERROR(SEARCH("Georg",C26)))</formula>
    </cfRule>
    <cfRule type="containsText" dxfId="32" priority="164" operator="containsText" text="Sziel">
      <formula>NOT(ISERROR(SEARCH("Sziel",C26)))</formula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ntainsText" dxfId="31" priority="16" operator="containsText" text="Rohra">
      <formula>NOT(ISERROR(SEARCH("Rohra",C12)))</formula>
    </cfRule>
    <cfRule type="containsText" dxfId="30" priority="17" operator="containsText" text="Klusmeier">
      <formula>NOT(ISERROR(SEARCH("Klusmeier",C12)))</formula>
    </cfRule>
    <cfRule type="containsText" dxfId="29" priority="18" operator="containsText" text="Georg">
      <formula>NOT(ISERROR(SEARCH("Georg",C12)))</formula>
    </cfRule>
    <cfRule type="containsText" dxfId="28" priority="19" operator="containsText" text="Sziel">
      <formula>NOT(ISERROR(SEARCH("Sziel",C12)))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9000000000000015" bottom="0.79000000000000015" header="0.31" footer="0.31"/>
  <pageSetup paperSize="9" scale="44" orientation="landscape"/>
  <headerFooter>
    <oddHeader>&amp;L&amp;"Calibri,Standard"&amp;26&amp;K000000&amp;A&amp;R&amp;"Calibri,Standard"&amp;24&amp;K000000gültig ab 01.05.2019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32"/>
  <sheetViews>
    <sheetView zoomScale="75" zoomScaleNormal="75" zoomScaleSheetLayoutView="40" zoomScalePageLayoutView="75" workbookViewId="0">
      <selection activeCell="E12" sqref="E12"/>
    </sheetView>
  </sheetViews>
  <sheetFormatPr baseColWidth="10" defaultColWidth="10.7109375" defaultRowHeight="15" x14ac:dyDescent="0.25"/>
  <cols>
    <col min="1" max="2" width="10.7109375" style="11" customWidth="1"/>
    <col min="3" max="6" width="24.140625" style="11" customWidth="1"/>
    <col min="7" max="9" width="12.7109375" style="11" customWidth="1"/>
    <col min="10" max="11" width="23.7109375" style="11" customWidth="1"/>
    <col min="12" max="13" width="16.28515625" style="11" customWidth="1"/>
    <col min="14" max="15" width="10.42578125" style="11" customWidth="1"/>
    <col min="16" max="16384" width="10.7109375" style="11"/>
  </cols>
  <sheetData>
    <row r="1" spans="1:15" x14ac:dyDescent="0.25">
      <c r="A1" s="117" t="s">
        <v>17</v>
      </c>
      <c r="B1" s="117"/>
      <c r="C1" s="117" t="s">
        <v>15</v>
      </c>
      <c r="D1" s="117"/>
      <c r="E1" s="117" t="s">
        <v>16</v>
      </c>
      <c r="F1" s="117"/>
      <c r="G1" s="117"/>
      <c r="H1" s="117"/>
      <c r="I1" s="117"/>
      <c r="J1" s="83" t="s">
        <v>18</v>
      </c>
      <c r="K1" s="83"/>
      <c r="L1" s="83" t="s">
        <v>19</v>
      </c>
      <c r="M1" s="83"/>
      <c r="N1" s="117" t="s">
        <v>17</v>
      </c>
      <c r="O1" s="117"/>
    </row>
    <row r="2" spans="1:15" ht="27.75" customHeight="1" x14ac:dyDescent="0.25">
      <c r="A2" s="1" t="s">
        <v>26</v>
      </c>
      <c r="B2" s="1" t="s">
        <v>4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7</v>
      </c>
      <c r="H2" s="1" t="s">
        <v>8</v>
      </c>
      <c r="I2" s="17" t="s">
        <v>31</v>
      </c>
      <c r="J2" s="1" t="s">
        <v>2</v>
      </c>
      <c r="K2" s="1" t="s">
        <v>3</v>
      </c>
      <c r="L2" s="1" t="s">
        <v>21</v>
      </c>
      <c r="M2" s="1" t="s">
        <v>22</v>
      </c>
      <c r="N2" s="1" t="s">
        <v>5</v>
      </c>
      <c r="O2" s="1" t="s">
        <v>4</v>
      </c>
    </row>
    <row r="3" spans="1:15" ht="34.5" customHeight="1" x14ac:dyDescent="0.25">
      <c r="A3" s="14">
        <v>0.29166666666666669</v>
      </c>
      <c r="B3" s="14">
        <v>0.3125</v>
      </c>
      <c r="C3" s="28"/>
      <c r="D3" s="28"/>
      <c r="E3" s="10"/>
      <c r="F3" s="10"/>
      <c r="G3" s="10"/>
      <c r="H3" s="10"/>
      <c r="I3" s="10"/>
      <c r="J3" s="3"/>
      <c r="K3" s="3"/>
      <c r="L3" s="3"/>
      <c r="M3" s="3"/>
      <c r="N3" s="14">
        <v>0.29166666666666669</v>
      </c>
      <c r="O3" s="14">
        <v>0.3125</v>
      </c>
    </row>
    <row r="4" spans="1:15" ht="34.5" customHeight="1" x14ac:dyDescent="0.25">
      <c r="A4" s="14">
        <v>0.3125</v>
      </c>
      <c r="B4" s="14">
        <v>0.33333333333333331</v>
      </c>
      <c r="C4" s="28"/>
      <c r="D4" s="28"/>
      <c r="E4" s="10"/>
      <c r="F4" s="10"/>
      <c r="G4" s="10"/>
      <c r="H4" s="10"/>
      <c r="I4" s="10"/>
      <c r="J4" s="3"/>
      <c r="K4" s="3"/>
      <c r="L4" s="3"/>
      <c r="M4" s="3"/>
      <c r="N4" s="14">
        <f>O3</f>
        <v>0.3125</v>
      </c>
      <c r="O4" s="14">
        <v>0.33333333333333331</v>
      </c>
    </row>
    <row r="5" spans="1:15" ht="34.5" customHeight="1" x14ac:dyDescent="0.25">
      <c r="A5" s="2">
        <f t="shared" ref="A5:A32" si="0">B4</f>
        <v>0.33333333333333331</v>
      </c>
      <c r="B5" s="2">
        <v>0.35416666666666702</v>
      </c>
      <c r="C5" s="28"/>
      <c r="D5" s="28"/>
      <c r="E5" s="10"/>
      <c r="F5" s="28"/>
      <c r="G5" s="10"/>
      <c r="H5" s="28"/>
      <c r="I5" s="28"/>
      <c r="J5" s="3"/>
      <c r="K5" s="3"/>
      <c r="L5" s="3"/>
      <c r="M5" s="3"/>
      <c r="N5" s="2">
        <f t="shared" ref="N5:N32" si="1">O4</f>
        <v>0.33333333333333331</v>
      </c>
      <c r="O5" s="2">
        <v>0.35416666666666702</v>
      </c>
    </row>
    <row r="6" spans="1:15" ht="34.5" customHeight="1" x14ac:dyDescent="0.25">
      <c r="A6" s="2">
        <f t="shared" si="0"/>
        <v>0.35416666666666702</v>
      </c>
      <c r="B6" s="2">
        <v>0.375</v>
      </c>
      <c r="C6" s="10"/>
      <c r="D6" s="28"/>
      <c r="E6" s="10"/>
      <c r="F6" s="28"/>
      <c r="G6" s="10"/>
      <c r="H6" s="28"/>
      <c r="I6" s="28"/>
      <c r="J6" s="3"/>
      <c r="K6" s="3"/>
      <c r="L6" s="3"/>
      <c r="M6" s="3"/>
      <c r="N6" s="2">
        <f t="shared" si="1"/>
        <v>0.35416666666666702</v>
      </c>
      <c r="O6" s="2">
        <v>0.375</v>
      </c>
    </row>
    <row r="7" spans="1:15" ht="34.5" customHeight="1" x14ac:dyDescent="0.25">
      <c r="A7" s="14">
        <f t="shared" si="0"/>
        <v>0.375</v>
      </c>
      <c r="B7" s="14">
        <v>0.39583333333333298</v>
      </c>
      <c r="C7" s="10"/>
      <c r="D7" s="28"/>
      <c r="E7" s="10"/>
      <c r="F7" s="10"/>
      <c r="G7" s="15"/>
      <c r="H7" s="10"/>
      <c r="I7" s="28"/>
      <c r="J7" s="3"/>
      <c r="K7" s="3"/>
      <c r="L7" s="3"/>
      <c r="M7" s="3"/>
      <c r="N7" s="14">
        <f t="shared" si="1"/>
        <v>0.375</v>
      </c>
      <c r="O7" s="14">
        <v>0.39583333333333298</v>
      </c>
    </row>
    <row r="8" spans="1:15" ht="34.5" customHeight="1" x14ac:dyDescent="0.25">
      <c r="A8" s="14">
        <f t="shared" si="0"/>
        <v>0.39583333333333298</v>
      </c>
      <c r="B8" s="14">
        <v>0.41666666666666702</v>
      </c>
      <c r="C8" s="165" t="s">
        <v>94</v>
      </c>
      <c r="D8" s="166"/>
      <c r="E8" s="10"/>
      <c r="F8" s="28"/>
      <c r="G8" s="15"/>
      <c r="H8" s="28"/>
      <c r="I8" s="28"/>
      <c r="J8" s="3"/>
      <c r="K8" s="3"/>
      <c r="L8" s="3"/>
      <c r="M8" s="3"/>
      <c r="N8" s="14">
        <f t="shared" si="1"/>
        <v>0.39583333333333298</v>
      </c>
      <c r="O8" s="14">
        <v>0.41666666666666702</v>
      </c>
    </row>
    <row r="9" spans="1:15" ht="34.5" customHeight="1" x14ac:dyDescent="0.25">
      <c r="A9" s="2">
        <f t="shared" si="0"/>
        <v>0.41666666666666702</v>
      </c>
      <c r="B9" s="2">
        <v>0.4375</v>
      </c>
      <c r="C9" s="165" t="s">
        <v>33</v>
      </c>
      <c r="D9" s="166"/>
      <c r="E9" s="3"/>
      <c r="F9" s="3"/>
      <c r="G9" s="28"/>
      <c r="H9" s="28"/>
      <c r="I9" s="28"/>
      <c r="J9" s="25"/>
      <c r="K9" s="3"/>
      <c r="L9" s="3"/>
      <c r="M9" s="3"/>
      <c r="N9" s="2">
        <f t="shared" si="1"/>
        <v>0.41666666666666702</v>
      </c>
      <c r="O9" s="2">
        <v>0.4375</v>
      </c>
    </row>
    <row r="10" spans="1:15" ht="34.5" customHeight="1" x14ac:dyDescent="0.25">
      <c r="A10" s="2">
        <f t="shared" si="0"/>
        <v>0.4375</v>
      </c>
      <c r="B10" s="2">
        <v>0.45833333333333298</v>
      </c>
      <c r="C10" s="170"/>
      <c r="D10" s="171"/>
      <c r="E10" s="3"/>
      <c r="F10" s="3"/>
      <c r="G10" s="28"/>
      <c r="H10" s="28"/>
      <c r="I10" s="28"/>
      <c r="J10" s="25"/>
      <c r="K10" s="3"/>
      <c r="L10" s="3"/>
      <c r="M10" s="3"/>
      <c r="N10" s="2">
        <f t="shared" si="1"/>
        <v>0.4375</v>
      </c>
      <c r="O10" s="2">
        <v>0.45833333333333298</v>
      </c>
    </row>
    <row r="11" spans="1:15" ht="34.5" customHeight="1" x14ac:dyDescent="0.25">
      <c r="A11" s="14">
        <f t="shared" si="0"/>
        <v>0.45833333333333298</v>
      </c>
      <c r="B11" s="14">
        <v>0.47916666666666702</v>
      </c>
      <c r="C11" s="165" t="s">
        <v>43</v>
      </c>
      <c r="D11" s="166"/>
      <c r="E11" s="28"/>
      <c r="F11" s="28"/>
      <c r="G11" s="28"/>
      <c r="H11" s="28"/>
      <c r="I11" s="28"/>
      <c r="J11" s="25"/>
      <c r="K11" s="3"/>
      <c r="L11" s="3"/>
      <c r="M11" s="3"/>
      <c r="N11" s="14">
        <f t="shared" si="1"/>
        <v>0.45833333333333298</v>
      </c>
      <c r="O11" s="14">
        <v>0.47916666666666702</v>
      </c>
    </row>
    <row r="12" spans="1:15" ht="34.5" customHeight="1" x14ac:dyDescent="0.25">
      <c r="A12" s="14">
        <f t="shared" si="0"/>
        <v>0.47916666666666702</v>
      </c>
      <c r="B12" s="14">
        <v>0.5</v>
      </c>
      <c r="C12" s="170"/>
      <c r="D12" s="171"/>
      <c r="E12" s="28"/>
      <c r="F12" s="28"/>
      <c r="G12" s="28"/>
      <c r="H12" s="28"/>
      <c r="I12" s="28"/>
      <c r="J12" s="25"/>
      <c r="K12" s="3"/>
      <c r="L12" s="3"/>
      <c r="M12" s="3"/>
      <c r="N12" s="14">
        <f t="shared" si="1"/>
        <v>0.47916666666666702</v>
      </c>
      <c r="O12" s="14">
        <v>0.5</v>
      </c>
    </row>
    <row r="13" spans="1:15" ht="34.5" customHeight="1" x14ac:dyDescent="0.25">
      <c r="A13" s="2">
        <f t="shared" si="0"/>
        <v>0.5</v>
      </c>
      <c r="B13" s="2">
        <v>0.52083333333333304</v>
      </c>
      <c r="C13" s="135" t="s">
        <v>44</v>
      </c>
      <c r="D13" s="136"/>
      <c r="E13" s="28"/>
      <c r="F13" s="28"/>
      <c r="G13" s="28"/>
      <c r="H13" s="28"/>
      <c r="I13" s="28"/>
      <c r="J13" s="3"/>
      <c r="K13" s="3"/>
      <c r="L13" s="3"/>
      <c r="M13" s="3"/>
      <c r="N13" s="2">
        <f t="shared" si="1"/>
        <v>0.5</v>
      </c>
      <c r="O13" s="2">
        <v>0.52083333333333304</v>
      </c>
    </row>
    <row r="14" spans="1:15" ht="34.5" customHeight="1" x14ac:dyDescent="0.25">
      <c r="A14" s="2">
        <f t="shared" si="0"/>
        <v>0.52083333333333304</v>
      </c>
      <c r="B14" s="2">
        <v>0.54166666666666596</v>
      </c>
      <c r="C14" s="139"/>
      <c r="D14" s="140"/>
      <c r="E14" s="28"/>
      <c r="F14" s="28"/>
      <c r="G14" s="28"/>
      <c r="H14" s="28"/>
      <c r="I14" s="28"/>
      <c r="J14" s="3"/>
      <c r="K14" s="3"/>
      <c r="L14" s="3"/>
      <c r="M14" s="3"/>
      <c r="N14" s="2">
        <f t="shared" si="1"/>
        <v>0.52083333333333304</v>
      </c>
      <c r="O14" s="2">
        <v>0.54166666666666596</v>
      </c>
    </row>
    <row r="15" spans="1:15" ht="34.5" customHeight="1" x14ac:dyDescent="0.35">
      <c r="A15" s="66">
        <f t="shared" si="0"/>
        <v>0.54166666666666596</v>
      </c>
      <c r="B15" s="14">
        <v>0.5625</v>
      </c>
      <c r="C15" s="165" t="s">
        <v>58</v>
      </c>
      <c r="D15" s="166"/>
      <c r="E15" s="28"/>
      <c r="F15" s="28"/>
      <c r="G15" s="28"/>
      <c r="H15" s="28"/>
      <c r="I15" s="28"/>
      <c r="J15" s="3"/>
      <c r="K15" s="3"/>
      <c r="L15" s="3"/>
      <c r="M15" s="3"/>
      <c r="N15" s="14">
        <f t="shared" si="1"/>
        <v>0.54166666666666596</v>
      </c>
      <c r="O15" s="14">
        <v>0.5625</v>
      </c>
    </row>
    <row r="16" spans="1:15" ht="34.5" customHeight="1" x14ac:dyDescent="0.25">
      <c r="A16" s="14">
        <f t="shared" si="0"/>
        <v>0.5625</v>
      </c>
      <c r="B16" s="14">
        <v>0.58333333333333304</v>
      </c>
      <c r="C16" s="172"/>
      <c r="D16" s="173"/>
      <c r="E16" s="28"/>
      <c r="F16" s="28"/>
      <c r="G16" s="28"/>
      <c r="H16" s="28"/>
      <c r="I16" s="28"/>
      <c r="J16" s="3"/>
      <c r="K16" s="3"/>
      <c r="L16" s="3"/>
      <c r="M16" s="3"/>
      <c r="N16" s="14">
        <f t="shared" si="1"/>
        <v>0.5625</v>
      </c>
      <c r="O16" s="14">
        <v>0.58333333333333304</v>
      </c>
    </row>
    <row r="17" spans="1:15" ht="34.5" customHeight="1" x14ac:dyDescent="0.25">
      <c r="A17" s="2">
        <f t="shared" si="0"/>
        <v>0.58333333333333304</v>
      </c>
      <c r="B17" s="2">
        <v>0.60416666666666596</v>
      </c>
      <c r="C17" s="170"/>
      <c r="D17" s="171"/>
      <c r="E17" s="28"/>
      <c r="F17" s="28"/>
      <c r="G17" s="28"/>
      <c r="H17" s="28"/>
      <c r="I17" s="28"/>
      <c r="J17" s="3"/>
      <c r="K17" s="3"/>
      <c r="L17" s="3"/>
      <c r="M17" s="3"/>
      <c r="N17" s="2">
        <f t="shared" si="1"/>
        <v>0.58333333333333304</v>
      </c>
      <c r="O17" s="2">
        <v>0.60416666666666596</v>
      </c>
    </row>
    <row r="18" spans="1:15" ht="34.5" customHeight="1" x14ac:dyDescent="0.25">
      <c r="A18" s="2">
        <f t="shared" si="0"/>
        <v>0.60416666666666596</v>
      </c>
      <c r="B18" s="2">
        <v>0.625</v>
      </c>
      <c r="C18" s="165" t="s">
        <v>46</v>
      </c>
      <c r="D18" s="166"/>
      <c r="E18" s="70"/>
      <c r="F18" s="68"/>
      <c r="G18" s="28"/>
      <c r="H18" s="28"/>
      <c r="I18" s="28"/>
      <c r="J18" s="3"/>
      <c r="K18" s="3"/>
      <c r="L18" s="3"/>
      <c r="M18" s="3"/>
      <c r="N18" s="2">
        <f t="shared" si="1"/>
        <v>0.60416666666666596</v>
      </c>
      <c r="O18" s="2">
        <v>0.625</v>
      </c>
    </row>
    <row r="19" spans="1:15" ht="34.5" customHeight="1" x14ac:dyDescent="0.25">
      <c r="A19" s="14">
        <f t="shared" si="0"/>
        <v>0.625</v>
      </c>
      <c r="B19" s="14">
        <v>0.64583333333333304</v>
      </c>
      <c r="C19" s="170"/>
      <c r="D19" s="171"/>
      <c r="E19" s="70"/>
      <c r="F19" s="68"/>
      <c r="G19" s="28"/>
      <c r="H19" s="28"/>
      <c r="I19" s="28"/>
      <c r="J19" s="3"/>
      <c r="K19" s="3"/>
      <c r="L19" s="3"/>
      <c r="M19" s="3"/>
      <c r="N19" s="14">
        <f t="shared" si="1"/>
        <v>0.625</v>
      </c>
      <c r="O19" s="14">
        <v>0.64583333333333304</v>
      </c>
    </row>
    <row r="20" spans="1:15" ht="34.5" customHeight="1" x14ac:dyDescent="0.25">
      <c r="A20" s="14">
        <f t="shared" si="0"/>
        <v>0.64583333333333304</v>
      </c>
      <c r="B20" s="14">
        <v>0.66666666666666596</v>
      </c>
      <c r="C20" s="54"/>
      <c r="D20" s="70"/>
      <c r="E20" s="70"/>
      <c r="F20" s="68"/>
      <c r="G20" s="28"/>
      <c r="H20" s="28"/>
      <c r="I20" s="28"/>
      <c r="J20" s="3"/>
      <c r="K20" s="3"/>
      <c r="L20" s="3"/>
      <c r="M20" s="3"/>
      <c r="N20" s="14">
        <f t="shared" si="1"/>
        <v>0.64583333333333304</v>
      </c>
      <c r="O20" s="14">
        <v>0.66666666666666596</v>
      </c>
    </row>
    <row r="21" spans="1:15" ht="34.5" customHeight="1" x14ac:dyDescent="0.25">
      <c r="A21" s="2">
        <f t="shared" si="0"/>
        <v>0.66666666666666596</v>
      </c>
      <c r="B21" s="2">
        <v>0.6875</v>
      </c>
      <c r="C21" s="16"/>
      <c r="D21" s="70"/>
      <c r="E21" s="28"/>
      <c r="F21" s="28"/>
      <c r="G21" s="28"/>
      <c r="H21" s="28"/>
      <c r="I21" s="28"/>
      <c r="J21" s="3"/>
      <c r="K21" s="3"/>
      <c r="L21" s="3"/>
      <c r="M21" s="3"/>
      <c r="N21" s="2">
        <f t="shared" si="1"/>
        <v>0.66666666666666596</v>
      </c>
      <c r="O21" s="2">
        <v>0.6875</v>
      </c>
    </row>
    <row r="22" spans="1:15" ht="34.5" customHeight="1" x14ac:dyDescent="0.25">
      <c r="A22" s="2">
        <f t="shared" si="0"/>
        <v>0.6875</v>
      </c>
      <c r="B22" s="2">
        <v>0.70833333333333304</v>
      </c>
      <c r="C22" s="42"/>
      <c r="D22" s="70"/>
      <c r="E22" s="28"/>
      <c r="F22" s="28"/>
      <c r="G22" s="28"/>
      <c r="H22" s="28"/>
      <c r="I22" s="28"/>
      <c r="J22" s="3"/>
      <c r="K22" s="3"/>
      <c r="L22" s="3"/>
      <c r="M22" s="3"/>
      <c r="N22" s="2">
        <f t="shared" si="1"/>
        <v>0.6875</v>
      </c>
      <c r="O22" s="2">
        <v>0.70833333333333304</v>
      </c>
    </row>
    <row r="23" spans="1:15" ht="34.5" customHeight="1" x14ac:dyDescent="0.25">
      <c r="A23" s="14">
        <f t="shared" si="0"/>
        <v>0.70833333333333304</v>
      </c>
      <c r="B23" s="14">
        <v>0.72916666666666596</v>
      </c>
      <c r="D23" s="70"/>
      <c r="E23" s="28"/>
      <c r="F23" s="28"/>
      <c r="G23" s="10"/>
      <c r="H23" s="28"/>
      <c r="I23" s="28"/>
      <c r="J23" s="3"/>
      <c r="K23" s="3"/>
      <c r="L23" s="167" t="s">
        <v>51</v>
      </c>
      <c r="M23" s="3"/>
      <c r="N23" s="14">
        <f t="shared" si="1"/>
        <v>0.70833333333333304</v>
      </c>
      <c r="O23" s="14">
        <v>0.72916666666666596</v>
      </c>
    </row>
    <row r="24" spans="1:15" ht="34.5" customHeight="1" x14ac:dyDescent="0.25">
      <c r="A24" s="14">
        <f t="shared" si="0"/>
        <v>0.72916666666666596</v>
      </c>
      <c r="B24" s="14">
        <v>0.75</v>
      </c>
      <c r="C24" s="10"/>
      <c r="D24" s="70"/>
      <c r="E24" s="28"/>
      <c r="F24" s="28"/>
      <c r="G24" s="10"/>
      <c r="H24" s="28"/>
      <c r="I24" s="28"/>
      <c r="J24" s="3"/>
      <c r="K24" s="3"/>
      <c r="L24" s="168"/>
      <c r="M24" s="3"/>
      <c r="N24" s="14">
        <f t="shared" si="1"/>
        <v>0.72916666666666596</v>
      </c>
      <c r="O24" s="14">
        <v>0.75</v>
      </c>
    </row>
    <row r="25" spans="1:15" ht="34.5" customHeight="1" x14ac:dyDescent="0.25">
      <c r="A25" s="2">
        <f t="shared" si="0"/>
        <v>0.75</v>
      </c>
      <c r="B25" s="2">
        <v>0.77083333333333304</v>
      </c>
      <c r="C25" s="10"/>
      <c r="D25" s="70"/>
      <c r="E25" s="28"/>
      <c r="F25" s="28"/>
      <c r="G25" s="28"/>
      <c r="H25" s="28"/>
      <c r="I25" s="28"/>
      <c r="J25" s="3"/>
      <c r="K25" s="3"/>
      <c r="L25" s="168"/>
      <c r="M25" s="3"/>
      <c r="N25" s="2">
        <f t="shared" si="1"/>
        <v>0.75</v>
      </c>
      <c r="O25" s="2">
        <v>0.77083333333333304</v>
      </c>
    </row>
    <row r="26" spans="1:15" ht="34.5" customHeight="1" x14ac:dyDescent="0.25">
      <c r="A26" s="2">
        <f t="shared" si="0"/>
        <v>0.77083333333333304</v>
      </c>
      <c r="B26" s="2">
        <v>0.79166666666666596</v>
      </c>
      <c r="C26" s="28"/>
      <c r="D26" s="28"/>
      <c r="E26" s="28"/>
      <c r="F26" s="28"/>
      <c r="G26" s="28"/>
      <c r="H26" s="28"/>
      <c r="I26" s="28"/>
      <c r="J26" s="3"/>
      <c r="K26" s="3"/>
      <c r="L26" s="168"/>
      <c r="M26" s="3"/>
      <c r="N26" s="2">
        <f t="shared" si="1"/>
        <v>0.77083333333333304</v>
      </c>
      <c r="O26" s="2">
        <v>0.79166666666666596</v>
      </c>
    </row>
    <row r="27" spans="1:15" ht="34.5" customHeight="1" x14ac:dyDescent="0.25">
      <c r="A27" s="14">
        <f t="shared" si="0"/>
        <v>0.79166666666666596</v>
      </c>
      <c r="B27" s="14">
        <v>0.8125</v>
      </c>
      <c r="C27" s="28"/>
      <c r="D27" s="28"/>
      <c r="E27" s="28"/>
      <c r="F27" s="28"/>
      <c r="G27" s="28"/>
      <c r="H27" s="28"/>
      <c r="I27" s="28"/>
      <c r="J27" s="3"/>
      <c r="K27" s="3"/>
      <c r="L27" s="169"/>
      <c r="M27" s="3"/>
      <c r="N27" s="14">
        <f t="shared" si="1"/>
        <v>0.79166666666666596</v>
      </c>
      <c r="O27" s="14">
        <v>0.8125</v>
      </c>
    </row>
    <row r="28" spans="1:15" ht="34.5" customHeight="1" x14ac:dyDescent="0.25">
      <c r="A28" s="14">
        <f t="shared" si="0"/>
        <v>0.8125</v>
      </c>
      <c r="B28" s="14">
        <v>0.83333333333333304</v>
      </c>
      <c r="C28" s="28"/>
      <c r="D28" s="28"/>
      <c r="E28" s="28"/>
      <c r="F28" s="28"/>
      <c r="G28" s="28"/>
      <c r="H28" s="28"/>
      <c r="I28" s="28"/>
      <c r="J28" s="3"/>
      <c r="K28" s="3"/>
      <c r="L28" s="3"/>
      <c r="M28" s="3"/>
      <c r="N28" s="14">
        <f t="shared" si="1"/>
        <v>0.8125</v>
      </c>
      <c r="O28" s="14">
        <v>0.83333333333333304</v>
      </c>
    </row>
    <row r="29" spans="1:15" ht="34.5" customHeight="1" x14ac:dyDescent="0.25">
      <c r="A29" s="2">
        <f t="shared" si="0"/>
        <v>0.83333333333333304</v>
      </c>
      <c r="B29" s="2">
        <v>0.85416666666666596</v>
      </c>
      <c r="C29" s="28"/>
      <c r="D29" s="28"/>
      <c r="E29" s="28"/>
      <c r="F29" s="28"/>
      <c r="G29" s="28"/>
      <c r="H29" s="28"/>
      <c r="I29" s="28"/>
      <c r="J29" s="3"/>
      <c r="K29" s="3"/>
      <c r="L29" s="3"/>
      <c r="M29" s="3"/>
      <c r="N29" s="2">
        <f t="shared" si="1"/>
        <v>0.83333333333333304</v>
      </c>
      <c r="O29" s="2">
        <v>0.85416666666666596</v>
      </c>
    </row>
    <row r="30" spans="1:15" ht="34.5" customHeight="1" x14ac:dyDescent="0.25">
      <c r="A30" s="2">
        <f t="shared" si="0"/>
        <v>0.85416666666666596</v>
      </c>
      <c r="B30" s="2">
        <v>0.875</v>
      </c>
      <c r="C30" s="28"/>
      <c r="D30" s="28"/>
      <c r="E30" s="28"/>
      <c r="F30" s="28"/>
      <c r="G30" s="28"/>
      <c r="H30" s="28"/>
      <c r="I30" s="28"/>
      <c r="J30" s="3"/>
      <c r="K30" s="3"/>
      <c r="L30" s="3"/>
      <c r="M30" s="3"/>
      <c r="N30" s="2">
        <f t="shared" si="1"/>
        <v>0.85416666666666596</v>
      </c>
      <c r="O30" s="2">
        <v>0.875</v>
      </c>
    </row>
    <row r="31" spans="1:15" ht="34.5" customHeight="1" x14ac:dyDescent="0.25">
      <c r="A31" s="14">
        <f t="shared" si="0"/>
        <v>0.875</v>
      </c>
      <c r="B31" s="14">
        <v>0.89583333333333304</v>
      </c>
      <c r="C31" s="28"/>
      <c r="D31" s="28"/>
      <c r="E31" s="28"/>
      <c r="F31" s="28"/>
      <c r="G31" s="28"/>
      <c r="H31" s="28"/>
      <c r="I31" s="28"/>
      <c r="J31" s="3"/>
      <c r="K31" s="3"/>
      <c r="L31" s="3"/>
      <c r="M31" s="3"/>
      <c r="N31" s="14">
        <f t="shared" si="1"/>
        <v>0.875</v>
      </c>
      <c r="O31" s="14">
        <v>0.89583333333333304</v>
      </c>
    </row>
    <row r="32" spans="1:15" ht="34.5" customHeight="1" x14ac:dyDescent="0.25">
      <c r="A32" s="14">
        <f t="shared" si="0"/>
        <v>0.89583333333333304</v>
      </c>
      <c r="B32" s="14">
        <v>0.91666666666666596</v>
      </c>
      <c r="C32" s="28"/>
      <c r="D32" s="28"/>
      <c r="E32" s="3"/>
      <c r="F32" s="3"/>
      <c r="G32" s="3"/>
      <c r="H32" s="3"/>
      <c r="I32" s="3"/>
      <c r="J32" s="3"/>
      <c r="K32" s="3"/>
      <c r="L32" s="3"/>
      <c r="M32" s="3"/>
      <c r="N32" s="14">
        <f t="shared" si="1"/>
        <v>0.89583333333333304</v>
      </c>
      <c r="O32" s="14">
        <v>0.91666666666666596</v>
      </c>
    </row>
  </sheetData>
  <mergeCells count="13">
    <mergeCell ref="N1:O1"/>
    <mergeCell ref="L1:M1"/>
    <mergeCell ref="L23:L27"/>
    <mergeCell ref="C18:D19"/>
    <mergeCell ref="C9:D10"/>
    <mergeCell ref="C11:D12"/>
    <mergeCell ref="C13:D14"/>
    <mergeCell ref="C15:D17"/>
    <mergeCell ref="C8:D8"/>
    <mergeCell ref="A1:B1"/>
    <mergeCell ref="C1:D1"/>
    <mergeCell ref="E1:I1"/>
    <mergeCell ref="J1:K1"/>
  </mergeCells>
  <phoneticPr fontId="4" type="noConversion"/>
  <conditionalFormatting sqref="C15 C11 C9 C26:D32 C21 C24:C25 C3:D7 E18:F20">
    <cfRule type="containsText" dxfId="27" priority="31" operator="containsText" text="Rohra">
      <formula>NOT(ISERROR(SEARCH("Rohra",C3)))</formula>
    </cfRule>
    <cfRule type="containsText" dxfId="26" priority="32" operator="containsText" text="Klusmeier">
      <formula>NOT(ISERROR(SEARCH("Klusmeier",C3)))</formula>
    </cfRule>
    <cfRule type="containsText" dxfId="25" priority="33" operator="containsText" text="Georg">
      <formula>NOT(ISERROR(SEARCH("Georg",C3)))</formula>
    </cfRule>
    <cfRule type="containsText" dxfId="24" priority="34" operator="containsText" text="Sziel">
      <formula>NOT(ISERROR(SEARCH("Sziel",C3)))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ntainsText" dxfId="23" priority="26" operator="containsText" text="Rohra">
      <formula>NOT(ISERROR(SEARCH("Rohra",C20)))</formula>
    </cfRule>
    <cfRule type="containsText" dxfId="22" priority="27" operator="containsText" text="Klusmeier">
      <formula>NOT(ISERROR(SEARCH("Klusmeier",C20)))</formula>
    </cfRule>
    <cfRule type="containsText" dxfId="21" priority="28" operator="containsText" text="Georg">
      <formula>NOT(ISERROR(SEARCH("Georg",C20)))</formula>
    </cfRule>
    <cfRule type="containsText" dxfId="20" priority="29" operator="containsText" text="Sziel">
      <formula>NOT(ISERROR(SEARCH("Sziel",C20)))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ntainsText" dxfId="19" priority="21" operator="containsText" text="Rohra">
      <formula>NOT(ISERROR(SEARCH("Rohra",C13)))</formula>
    </cfRule>
    <cfRule type="containsText" dxfId="18" priority="22" operator="containsText" text="Klusmeier">
      <formula>NOT(ISERROR(SEARCH("Klusmeier",C13)))</formula>
    </cfRule>
    <cfRule type="containsText" dxfId="17" priority="23" operator="containsText" text="Georg">
      <formula>NOT(ISERROR(SEARCH("Georg",C13)))</formula>
    </cfRule>
    <cfRule type="containsText" dxfId="16" priority="24" operator="containsText" text="Sziel">
      <formula>NOT(ISERROR(SEARCH("Sziel",C13)))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5">
    <cfRule type="containsText" dxfId="15" priority="16" operator="containsText" text="Rohra">
      <formula>NOT(ISERROR(SEARCH("Rohra",D20)))</formula>
    </cfRule>
    <cfRule type="containsText" dxfId="14" priority="17" operator="containsText" text="Klusmeier">
      <formula>NOT(ISERROR(SEARCH("Klusmeier",D20)))</formula>
    </cfRule>
    <cfRule type="containsText" dxfId="13" priority="18" operator="containsText" text="Georg">
      <formula>NOT(ISERROR(SEARCH("Georg",D20)))</formula>
    </cfRule>
    <cfRule type="containsText" dxfId="12" priority="19" operator="containsText" text="Sziel">
      <formula>NOT(ISERROR(SEARCH("Sziel",D20)))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ntainsText" dxfId="11" priority="11" operator="containsText" text="Rohra">
      <formula>NOT(ISERROR(SEARCH("Rohra",C18)))</formula>
    </cfRule>
    <cfRule type="containsText" dxfId="10" priority="12" operator="containsText" text="Klusmeier">
      <formula>NOT(ISERROR(SEARCH("Klusmeier",C18)))</formula>
    </cfRule>
    <cfRule type="containsText" dxfId="9" priority="13" operator="containsText" text="Georg">
      <formula>NOT(ISERROR(SEARCH("Georg",C18)))</formula>
    </cfRule>
    <cfRule type="containsText" dxfId="8" priority="14" operator="containsText" text="Sziel">
      <formula>NOT(ISERROR(SEARCH("Sziel",C18)))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ntainsText" dxfId="7" priority="1" operator="containsText" text="Rohra">
      <formula>NOT(ISERROR(SEARCH("Rohra",C8)))</formula>
    </cfRule>
    <cfRule type="containsText" dxfId="6" priority="2" operator="containsText" text="Klusmeier">
      <formula>NOT(ISERROR(SEARCH("Klusmeier",C8)))</formula>
    </cfRule>
    <cfRule type="containsText" dxfId="5" priority="3" operator="containsText" text="Georg">
      <formula>NOT(ISERROR(SEARCH("Georg",C8)))</formula>
    </cfRule>
    <cfRule type="containsText" dxfId="4" priority="4" operator="containsText" text="Sziel">
      <formula>NOT(ISERROR(SEARCH("Sziel",C8)))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9000000000000015" bottom="0.79000000000000015" header="0.31" footer="0.31"/>
  <pageSetup paperSize="9" scale="44" orientation="landscape"/>
  <headerFooter>
    <oddHeader>&amp;L&amp;"Calibri,Standard"&amp;26&amp;K000000&amp;A&amp;R&amp;"Calibri,Standard"&amp;24&amp;K000000gültig ab 01.05.2019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Legende</vt:lpstr>
      <vt:lpstr>Montag</vt:lpstr>
      <vt:lpstr>Dienstag</vt:lpstr>
      <vt:lpstr>Mittwoch</vt:lpstr>
      <vt:lpstr>Donnerstag</vt:lpstr>
      <vt:lpstr>Freitag</vt:lpstr>
      <vt:lpstr>Samstag</vt:lpstr>
      <vt:lpstr>Sonntag</vt:lpstr>
      <vt:lpstr>Legende!Druckbereich</vt:lpstr>
      <vt:lpstr>Montag!Druckbereich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Bentscheck</dc:creator>
  <cp:lastModifiedBy>karin</cp:lastModifiedBy>
  <cp:lastPrinted>2017-12-21T11:10:23Z</cp:lastPrinted>
  <dcterms:created xsi:type="dcterms:W3CDTF">2011-01-10T11:14:47Z</dcterms:created>
  <dcterms:modified xsi:type="dcterms:W3CDTF">2019-10-01T14:22:29Z</dcterms:modified>
</cp:coreProperties>
</file>